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DIF\Documents\LIC. IVETTE\INFORMACION PLATAFORMA\"/>
    </mc:Choice>
  </mc:AlternateContent>
  <bookViews>
    <workbookView xWindow="0" yWindow="0" windowWidth="24000" windowHeight="7935" activeTab="1"/>
  </bookViews>
  <sheets>
    <sheet name="NOM12" sheetId="1" r:id="rId1"/>
    <sheet name="NOM13" sheetId="2" r:id="rId2"/>
    <sheet name="NOM14" sheetId="3" r:id="rId3"/>
    <sheet name="NOM15" sheetId="6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4" i="6" l="1"/>
  <c r="H194" i="6"/>
  <c r="G194" i="6"/>
  <c r="D194" i="6"/>
  <c r="I209" i="6"/>
  <c r="H209" i="6"/>
  <c r="G209" i="6"/>
  <c r="D209" i="6"/>
  <c r="I363" i="6"/>
  <c r="H363" i="6"/>
  <c r="G363" i="6"/>
  <c r="D363" i="6"/>
  <c r="I180" i="6"/>
  <c r="H180" i="6"/>
  <c r="G180" i="6"/>
  <c r="D180" i="6"/>
  <c r="I343" i="6"/>
  <c r="H343" i="6"/>
  <c r="G343" i="6"/>
  <c r="D343" i="6"/>
  <c r="I316" i="6"/>
  <c r="H316" i="6"/>
  <c r="G316" i="6"/>
  <c r="D316" i="6"/>
  <c r="I312" i="6"/>
  <c r="H312" i="6"/>
  <c r="G312" i="6"/>
  <c r="D312" i="6"/>
  <c r="I36" i="6"/>
  <c r="H36" i="6"/>
  <c r="G36" i="6"/>
  <c r="D36" i="6"/>
  <c r="I341" i="6"/>
  <c r="H341" i="6"/>
  <c r="G341" i="6"/>
  <c r="D341" i="6"/>
  <c r="I318" i="6"/>
  <c r="H318" i="6"/>
  <c r="G318" i="6"/>
  <c r="D318" i="6"/>
  <c r="I31" i="6"/>
  <c r="H31" i="6"/>
  <c r="G31" i="6"/>
  <c r="D31" i="6"/>
  <c r="I323" i="6"/>
  <c r="H323" i="6"/>
  <c r="G323" i="6"/>
  <c r="D323" i="6"/>
  <c r="I317" i="6"/>
  <c r="H317" i="6"/>
  <c r="G317" i="6"/>
  <c r="D317" i="6"/>
  <c r="I322" i="6"/>
  <c r="H322" i="6"/>
  <c r="G322" i="6"/>
  <c r="D322" i="6"/>
  <c r="I321" i="6"/>
  <c r="H321" i="6"/>
  <c r="G321" i="6"/>
  <c r="D321" i="6"/>
  <c r="I320" i="6"/>
  <c r="H320" i="6"/>
  <c r="G320" i="6"/>
  <c r="D320" i="6"/>
  <c r="I319" i="6"/>
  <c r="H319" i="6"/>
  <c r="G319" i="6"/>
  <c r="D319" i="6"/>
  <c r="I324" i="6"/>
  <c r="H324" i="6"/>
  <c r="G324" i="6"/>
  <c r="D324" i="6"/>
  <c r="I137" i="6"/>
  <c r="H137" i="6"/>
  <c r="G137" i="6"/>
  <c r="D137" i="6"/>
  <c r="I195" i="6"/>
  <c r="H195" i="6"/>
  <c r="G195" i="6"/>
  <c r="D195" i="6"/>
  <c r="I79" i="6"/>
  <c r="H79" i="6"/>
  <c r="G79" i="6"/>
  <c r="D79" i="6"/>
  <c r="I134" i="6"/>
  <c r="H134" i="6"/>
  <c r="G134" i="6"/>
  <c r="D134" i="6"/>
  <c r="I64" i="6"/>
  <c r="H64" i="6"/>
  <c r="G64" i="6"/>
  <c r="D64" i="6"/>
  <c r="I155" i="6"/>
  <c r="H155" i="6"/>
  <c r="G155" i="6"/>
  <c r="D155" i="6"/>
  <c r="I332" i="6"/>
  <c r="H332" i="6"/>
  <c r="G332" i="6"/>
  <c r="D332" i="6"/>
  <c r="I98" i="6"/>
  <c r="H98" i="6"/>
  <c r="G98" i="6"/>
  <c r="D98" i="6"/>
  <c r="I114" i="6"/>
  <c r="H114" i="6"/>
  <c r="G114" i="6"/>
  <c r="D114" i="6"/>
  <c r="I94" i="6"/>
  <c r="H94" i="6"/>
  <c r="G94" i="6"/>
  <c r="D94" i="6"/>
  <c r="I153" i="6"/>
  <c r="H153" i="6"/>
  <c r="G153" i="6"/>
  <c r="D153" i="6"/>
  <c r="I311" i="6"/>
  <c r="H311" i="6"/>
  <c r="G311" i="6"/>
  <c r="D311" i="6"/>
  <c r="I379" i="6"/>
  <c r="H379" i="6"/>
  <c r="G379" i="6"/>
  <c r="D379" i="6"/>
  <c r="I327" i="6"/>
  <c r="H327" i="6"/>
  <c r="G327" i="6"/>
  <c r="D327" i="6"/>
  <c r="I11" i="6"/>
  <c r="H11" i="6"/>
  <c r="G11" i="6"/>
  <c r="D11" i="6"/>
  <c r="I174" i="6"/>
  <c r="H174" i="6"/>
  <c r="G174" i="6"/>
  <c r="D174" i="6"/>
  <c r="I52" i="6"/>
  <c r="H52" i="6"/>
  <c r="G52" i="6"/>
  <c r="D52" i="6"/>
  <c r="I186" i="6"/>
  <c r="H186" i="6"/>
  <c r="G186" i="6"/>
  <c r="D186" i="6"/>
  <c r="I72" i="6"/>
  <c r="H72" i="6"/>
  <c r="G72" i="6"/>
  <c r="D72" i="6"/>
  <c r="I113" i="6"/>
  <c r="H113" i="6"/>
  <c r="G113" i="6"/>
  <c r="D113" i="6"/>
  <c r="I84" i="6"/>
  <c r="H84" i="6"/>
  <c r="G84" i="6"/>
  <c r="D84" i="6"/>
  <c r="I63" i="6"/>
  <c r="H63" i="6"/>
  <c r="G63" i="6"/>
  <c r="D63" i="6"/>
  <c r="I71" i="6"/>
  <c r="H71" i="6"/>
  <c r="G71" i="6"/>
  <c r="D71" i="6"/>
  <c r="I357" i="6"/>
  <c r="H357" i="6"/>
  <c r="G357" i="6"/>
  <c r="D357" i="6"/>
  <c r="I210" i="6"/>
  <c r="H210" i="6"/>
  <c r="G210" i="6"/>
  <c r="D210" i="6"/>
  <c r="I150" i="6"/>
  <c r="H150" i="6"/>
  <c r="G150" i="6"/>
  <c r="D150" i="6"/>
  <c r="I40" i="6"/>
  <c r="H40" i="6"/>
  <c r="G40" i="6"/>
  <c r="D40" i="6"/>
  <c r="I112" i="6"/>
  <c r="H112" i="6"/>
  <c r="G112" i="6"/>
  <c r="D112" i="6"/>
  <c r="I26" i="6"/>
  <c r="H26" i="6"/>
  <c r="G26" i="6"/>
  <c r="D26" i="6"/>
  <c r="I236" i="6"/>
  <c r="H236" i="6"/>
  <c r="G236" i="6"/>
  <c r="D236" i="6"/>
  <c r="I160" i="6"/>
  <c r="H160" i="6"/>
  <c r="G160" i="6"/>
  <c r="D160" i="6"/>
  <c r="I190" i="6"/>
  <c r="H190" i="6"/>
  <c r="G190" i="6"/>
  <c r="D190" i="6"/>
  <c r="I179" i="6"/>
  <c r="H179" i="6"/>
  <c r="G179" i="6"/>
  <c r="D179" i="6"/>
  <c r="I201" i="6"/>
  <c r="H201" i="6"/>
  <c r="G201" i="6"/>
  <c r="D201" i="6"/>
  <c r="I14" i="6"/>
  <c r="H14" i="6"/>
  <c r="G14" i="6"/>
  <c r="D14" i="6"/>
  <c r="I131" i="6"/>
  <c r="H131" i="6"/>
  <c r="G131" i="6"/>
  <c r="D131" i="6"/>
  <c r="I376" i="6"/>
  <c r="H376" i="6"/>
  <c r="G376" i="6"/>
  <c r="D376" i="6"/>
  <c r="I234" i="6"/>
  <c r="H234" i="6"/>
  <c r="G234" i="6"/>
  <c r="D234" i="6"/>
  <c r="I46" i="6"/>
  <c r="H46" i="6"/>
  <c r="G46" i="6"/>
  <c r="D46" i="6"/>
  <c r="I139" i="6"/>
  <c r="H139" i="6"/>
  <c r="G139" i="6"/>
  <c r="D139" i="6"/>
  <c r="I17" i="6"/>
  <c r="H17" i="6"/>
  <c r="G17" i="6"/>
  <c r="D17" i="6"/>
  <c r="I330" i="6"/>
  <c r="H330" i="6"/>
  <c r="G330" i="6"/>
  <c r="D330" i="6"/>
  <c r="I170" i="6"/>
  <c r="H170" i="6"/>
  <c r="G170" i="6"/>
  <c r="D170" i="6"/>
  <c r="I145" i="6"/>
  <c r="H145" i="6"/>
  <c r="G145" i="6"/>
  <c r="D145" i="6"/>
  <c r="I289" i="6"/>
  <c r="H289" i="6"/>
  <c r="G289" i="6"/>
  <c r="D289" i="6"/>
  <c r="I47" i="6"/>
  <c r="H47" i="6"/>
  <c r="G47" i="6"/>
  <c r="D47" i="6"/>
  <c r="I45" i="6"/>
  <c r="H45" i="6"/>
  <c r="G45" i="6"/>
  <c r="D45" i="6"/>
  <c r="I41" i="6"/>
  <c r="H41" i="6"/>
  <c r="G41" i="6"/>
  <c r="D41" i="6"/>
  <c r="I13" i="6"/>
  <c r="H13" i="6"/>
  <c r="G13" i="6"/>
  <c r="D13" i="6"/>
  <c r="I51" i="6"/>
  <c r="H51" i="6"/>
  <c r="G51" i="6"/>
  <c r="D51" i="6"/>
  <c r="I282" i="6"/>
  <c r="H282" i="6"/>
  <c r="G282" i="6"/>
  <c r="D282" i="6"/>
  <c r="I142" i="6"/>
  <c r="H142" i="6"/>
  <c r="G142" i="6"/>
  <c r="D142" i="6"/>
  <c r="I21" i="6"/>
  <c r="H21" i="6"/>
  <c r="G21" i="6"/>
  <c r="D21" i="6"/>
  <c r="I188" i="6"/>
  <c r="H188" i="6"/>
  <c r="G188" i="6"/>
  <c r="D188" i="6"/>
  <c r="I199" i="6"/>
  <c r="H199" i="6"/>
  <c r="G199" i="6"/>
  <c r="D199" i="6"/>
  <c r="I290" i="6"/>
  <c r="H290" i="6"/>
  <c r="G290" i="6"/>
  <c r="D290" i="6"/>
  <c r="I371" i="6"/>
  <c r="H371" i="6"/>
  <c r="G371" i="6"/>
  <c r="D371" i="6"/>
  <c r="I366" i="6"/>
  <c r="H366" i="6"/>
  <c r="G366" i="6"/>
  <c r="D366" i="6"/>
  <c r="I196" i="6"/>
  <c r="H196" i="6"/>
  <c r="G196" i="6"/>
  <c r="D196" i="6"/>
  <c r="I207" i="6"/>
  <c r="H207" i="6"/>
  <c r="G207" i="6"/>
  <c r="D207" i="6"/>
  <c r="I20" i="6"/>
  <c r="H20" i="6"/>
  <c r="G20" i="6"/>
  <c r="D20" i="6"/>
  <c r="I351" i="6"/>
  <c r="H351" i="6"/>
  <c r="G351" i="6"/>
  <c r="D351" i="6"/>
  <c r="I19" i="6"/>
  <c r="H19" i="6"/>
  <c r="G19" i="6"/>
  <c r="D19" i="6"/>
  <c r="I370" i="6"/>
  <c r="H370" i="6"/>
  <c r="G370" i="6"/>
  <c r="D370" i="6"/>
  <c r="I275" i="6"/>
  <c r="H275" i="6"/>
  <c r="G275" i="6"/>
  <c r="D275" i="6"/>
  <c r="I27" i="6"/>
  <c r="H27" i="6"/>
  <c r="G27" i="6"/>
  <c r="D27" i="6"/>
  <c r="I365" i="6"/>
  <c r="H365" i="6"/>
  <c r="G365" i="6"/>
  <c r="D365" i="6"/>
  <c r="I206" i="6"/>
  <c r="H206" i="6"/>
  <c r="G206" i="6"/>
  <c r="D206" i="6"/>
  <c r="I208" i="6"/>
  <c r="H208" i="6"/>
  <c r="G208" i="6"/>
  <c r="D208" i="6"/>
  <c r="I354" i="6"/>
  <c r="H354" i="6"/>
  <c r="G354" i="6"/>
  <c r="D354" i="6"/>
  <c r="I315" i="6"/>
  <c r="H315" i="6"/>
  <c r="G315" i="6"/>
  <c r="D315" i="6"/>
  <c r="I308" i="6"/>
  <c r="H308" i="6"/>
  <c r="G308" i="6"/>
  <c r="D308" i="6"/>
  <c r="I384" i="6"/>
  <c r="H384" i="6"/>
  <c r="G384" i="6"/>
  <c r="D384" i="6"/>
  <c r="I381" i="6"/>
  <c r="H381" i="6"/>
  <c r="G381" i="6"/>
  <c r="D381" i="6"/>
  <c r="I197" i="6"/>
  <c r="H197" i="6"/>
  <c r="G197" i="6"/>
  <c r="D197" i="6"/>
  <c r="I398" i="6"/>
  <c r="H398" i="6"/>
  <c r="G398" i="6"/>
  <c r="D398" i="6"/>
  <c r="I239" i="6"/>
  <c r="H239" i="6"/>
  <c r="G239" i="6"/>
  <c r="D239" i="6"/>
  <c r="I279" i="6"/>
  <c r="H279" i="6"/>
  <c r="G279" i="6"/>
  <c r="D279" i="6"/>
  <c r="I191" i="6"/>
  <c r="H191" i="6"/>
  <c r="G191" i="6"/>
  <c r="D191" i="6"/>
  <c r="I244" i="6"/>
  <c r="H244" i="6"/>
  <c r="G244" i="6"/>
  <c r="D244" i="6"/>
  <c r="I177" i="6"/>
  <c r="H177" i="6"/>
  <c r="G177" i="6"/>
  <c r="D177" i="6"/>
  <c r="I246" i="6"/>
  <c r="H246" i="6"/>
  <c r="G246" i="6"/>
  <c r="D246" i="6"/>
  <c r="I369" i="6"/>
  <c r="H369" i="6"/>
  <c r="G369" i="6"/>
  <c r="D369" i="6"/>
  <c r="I360" i="6"/>
  <c r="H360" i="6"/>
  <c r="G360" i="6"/>
  <c r="D360" i="6"/>
  <c r="I176" i="6"/>
  <c r="H176" i="6"/>
  <c r="G176" i="6"/>
  <c r="D176" i="6"/>
  <c r="I380" i="6"/>
  <c r="H380" i="6"/>
  <c r="G380" i="6"/>
  <c r="D380" i="6"/>
  <c r="I184" i="6"/>
  <c r="H184" i="6"/>
  <c r="G184" i="6"/>
  <c r="D184" i="6"/>
  <c r="I189" i="6"/>
  <c r="H189" i="6"/>
  <c r="G189" i="6"/>
  <c r="D189" i="6"/>
  <c r="I187" i="6"/>
  <c r="H187" i="6"/>
  <c r="G187" i="6"/>
  <c r="D187" i="6"/>
  <c r="I198" i="6"/>
  <c r="H198" i="6"/>
  <c r="G198" i="6"/>
  <c r="D198" i="6"/>
  <c r="I192" i="6"/>
  <c r="H192" i="6"/>
  <c r="G192" i="6"/>
  <c r="D192" i="6"/>
  <c r="I377" i="6"/>
  <c r="H377" i="6"/>
  <c r="G377" i="6"/>
  <c r="D377" i="6"/>
  <c r="I243" i="6"/>
  <c r="H243" i="6"/>
  <c r="G243" i="6"/>
  <c r="D243" i="6"/>
  <c r="I38" i="6"/>
  <c r="H38" i="6"/>
  <c r="G38" i="6"/>
  <c r="D38" i="6"/>
  <c r="I24" i="6"/>
  <c r="H24" i="6"/>
  <c r="G24" i="6"/>
  <c r="D24" i="6"/>
  <c r="I242" i="6"/>
  <c r="H242" i="6"/>
  <c r="G242" i="6"/>
  <c r="D242" i="6"/>
  <c r="I25" i="6"/>
  <c r="H25" i="6"/>
  <c r="G25" i="6"/>
  <c r="D25" i="6"/>
  <c r="I39" i="6"/>
  <c r="H39" i="6"/>
  <c r="G39" i="6"/>
  <c r="D39" i="6"/>
  <c r="I169" i="6"/>
  <c r="H169" i="6"/>
  <c r="G169" i="6"/>
  <c r="D169" i="6"/>
  <c r="I182" i="6"/>
  <c r="H182" i="6"/>
  <c r="G182" i="6"/>
  <c r="D182" i="6"/>
  <c r="I403" i="6"/>
  <c r="H403" i="6"/>
  <c r="G403" i="6"/>
  <c r="D403" i="6"/>
  <c r="I22" i="6"/>
  <c r="H22" i="6"/>
  <c r="G22" i="6"/>
  <c r="D22" i="6"/>
  <c r="I359" i="6"/>
  <c r="H359" i="6"/>
  <c r="G359" i="6"/>
  <c r="D359" i="6"/>
  <c r="I386" i="6"/>
  <c r="H386" i="6"/>
  <c r="G386" i="6"/>
  <c r="D386" i="6"/>
  <c r="I383" i="6"/>
  <c r="H383" i="6"/>
  <c r="G383" i="6"/>
  <c r="D383" i="6"/>
  <c r="I49" i="6"/>
  <c r="H49" i="6"/>
  <c r="G49" i="6"/>
  <c r="D49" i="6"/>
  <c r="I28" i="6"/>
  <c r="H28" i="6"/>
  <c r="G28" i="6"/>
  <c r="D28" i="6"/>
  <c r="I193" i="6"/>
  <c r="H193" i="6"/>
  <c r="G193" i="6"/>
  <c r="D193" i="6"/>
  <c r="I185" i="6"/>
  <c r="H185" i="6"/>
  <c r="G185" i="6"/>
  <c r="D185" i="6"/>
  <c r="I37" i="6"/>
  <c r="H37" i="6"/>
  <c r="G37" i="6"/>
  <c r="D37" i="6"/>
  <c r="I342" i="6"/>
  <c r="H342" i="6"/>
  <c r="G342" i="6"/>
  <c r="D342" i="6"/>
  <c r="I397" i="6"/>
  <c r="H397" i="6"/>
  <c r="G397" i="6"/>
  <c r="D397" i="6"/>
  <c r="I231" i="6"/>
  <c r="H231" i="6"/>
  <c r="G231" i="6"/>
  <c r="D231" i="6"/>
  <c r="I136" i="6"/>
  <c r="H136" i="6"/>
  <c r="G136" i="6"/>
  <c r="D136" i="6"/>
  <c r="I143" i="6"/>
  <c r="H143" i="6"/>
  <c r="G143" i="6"/>
  <c r="D143" i="6"/>
  <c r="I164" i="6"/>
  <c r="H164" i="6"/>
  <c r="G164" i="6"/>
  <c r="D164" i="6"/>
  <c r="I130" i="6"/>
  <c r="H130" i="6"/>
  <c r="G130" i="6"/>
  <c r="D130" i="6"/>
  <c r="I219" i="6"/>
  <c r="H219" i="6"/>
  <c r="G219" i="6"/>
  <c r="D219" i="6"/>
  <c r="I391" i="6"/>
  <c r="H391" i="6"/>
  <c r="G391" i="6"/>
  <c r="D391" i="6"/>
  <c r="I230" i="6"/>
  <c r="H230" i="6"/>
  <c r="G230" i="6"/>
  <c r="D230" i="6"/>
  <c r="I283" i="6"/>
  <c r="H283" i="6"/>
  <c r="G283" i="6"/>
  <c r="D283" i="6"/>
  <c r="I108" i="6"/>
  <c r="H108" i="6"/>
  <c r="G108" i="6"/>
  <c r="D108" i="6"/>
  <c r="I121" i="6"/>
  <c r="H121" i="6"/>
  <c r="G121" i="6"/>
  <c r="D121" i="6"/>
  <c r="I29" i="6"/>
  <c r="H29" i="6"/>
  <c r="G29" i="6"/>
  <c r="D29" i="6"/>
  <c r="I356" i="6"/>
  <c r="H356" i="6"/>
  <c r="G356" i="6"/>
  <c r="D356" i="6"/>
  <c r="I16" i="6"/>
  <c r="H16" i="6"/>
  <c r="G16" i="6"/>
  <c r="D16" i="6"/>
  <c r="I15" i="6"/>
  <c r="H15" i="6"/>
  <c r="G15" i="6"/>
  <c r="D15" i="6"/>
  <c r="I133" i="6"/>
  <c r="H133" i="6"/>
  <c r="G133" i="6"/>
  <c r="D133" i="6"/>
  <c r="I240" i="6"/>
  <c r="H240" i="6"/>
  <c r="G240" i="6"/>
  <c r="D240" i="6"/>
  <c r="I78" i="6"/>
  <c r="H78" i="6"/>
  <c r="G78" i="6"/>
  <c r="D78" i="6"/>
  <c r="I23" i="6"/>
  <c r="H23" i="6"/>
  <c r="G23" i="6"/>
  <c r="D23" i="6"/>
  <c r="I253" i="6"/>
  <c r="H253" i="6"/>
  <c r="G253" i="6"/>
  <c r="D253" i="6"/>
  <c r="I277" i="6"/>
  <c r="H277" i="6"/>
  <c r="G277" i="6"/>
  <c r="D277" i="6"/>
  <c r="I123" i="6"/>
  <c r="H123" i="6"/>
  <c r="G123" i="6"/>
  <c r="D123" i="6"/>
  <c r="I394" i="6"/>
  <c r="H394" i="6"/>
  <c r="G394" i="6"/>
  <c r="D394" i="6"/>
  <c r="I346" i="6"/>
  <c r="H346" i="6"/>
  <c r="G346" i="6"/>
  <c r="D346" i="6"/>
  <c r="I132" i="6"/>
  <c r="H132" i="6"/>
  <c r="G132" i="6"/>
  <c r="D132" i="6"/>
  <c r="I326" i="6"/>
  <c r="H326" i="6"/>
  <c r="G326" i="6"/>
  <c r="D326" i="6"/>
  <c r="I261" i="6"/>
  <c r="H261" i="6"/>
  <c r="G261" i="6"/>
  <c r="D261" i="6"/>
  <c r="I146" i="6"/>
  <c r="H146" i="6"/>
  <c r="G146" i="6"/>
  <c r="D146" i="6"/>
  <c r="I344" i="6"/>
  <c r="H344" i="6"/>
  <c r="G344" i="6"/>
  <c r="D344" i="6"/>
  <c r="I273" i="6"/>
  <c r="H273" i="6"/>
  <c r="G273" i="6"/>
  <c r="D273" i="6"/>
  <c r="I396" i="6"/>
  <c r="H396" i="6"/>
  <c r="G396" i="6"/>
  <c r="D396" i="6"/>
  <c r="I178" i="6"/>
  <c r="H178" i="6"/>
  <c r="G178" i="6"/>
  <c r="D178" i="6"/>
  <c r="I374" i="6"/>
  <c r="H374" i="6"/>
  <c r="G374" i="6"/>
  <c r="D374" i="6"/>
  <c r="I18" i="6"/>
  <c r="H18" i="6"/>
  <c r="G18" i="6"/>
  <c r="D18" i="6"/>
  <c r="I278" i="6"/>
  <c r="H278" i="6"/>
  <c r="G278" i="6"/>
  <c r="D278" i="6"/>
  <c r="I274" i="6"/>
  <c r="H274" i="6"/>
  <c r="G274" i="6"/>
  <c r="D274" i="6"/>
  <c r="I93" i="6"/>
  <c r="H93" i="6"/>
  <c r="G93" i="6"/>
  <c r="D93" i="6"/>
  <c r="I393" i="6"/>
  <c r="H393" i="6"/>
  <c r="G393" i="6"/>
  <c r="D393" i="6"/>
  <c r="I218" i="6"/>
  <c r="H218" i="6"/>
  <c r="G218" i="6"/>
  <c r="D218" i="6"/>
  <c r="I232" i="6"/>
  <c r="H232" i="6"/>
  <c r="G232" i="6"/>
  <c r="D232" i="6"/>
  <c r="I266" i="6"/>
  <c r="H266" i="6"/>
  <c r="G266" i="6"/>
  <c r="D266" i="6"/>
  <c r="I200" i="6"/>
  <c r="H200" i="6"/>
  <c r="G200" i="6"/>
  <c r="D200" i="6"/>
  <c r="I368" i="6"/>
  <c r="H368" i="6"/>
  <c r="G368" i="6"/>
  <c r="D368" i="6"/>
  <c r="I228" i="6"/>
  <c r="H228" i="6"/>
  <c r="G228" i="6"/>
  <c r="D228" i="6"/>
  <c r="I120" i="6"/>
  <c r="H120" i="6"/>
  <c r="G120" i="6"/>
  <c r="D120" i="6"/>
  <c r="I107" i="6"/>
  <c r="H107" i="6"/>
  <c r="G107" i="6"/>
  <c r="D107" i="6"/>
  <c r="I333" i="6"/>
  <c r="H333" i="6"/>
  <c r="G333" i="6"/>
  <c r="D333" i="6"/>
  <c r="I204" i="6"/>
  <c r="H204" i="6"/>
  <c r="G204" i="6"/>
  <c r="D204" i="6"/>
  <c r="I338" i="6"/>
  <c r="H338" i="6"/>
  <c r="G338" i="6"/>
  <c r="D338" i="6"/>
  <c r="I77" i="6"/>
  <c r="H77" i="6"/>
  <c r="G77" i="6"/>
  <c r="D77" i="6"/>
  <c r="I119" i="6"/>
  <c r="H119" i="6"/>
  <c r="G119" i="6"/>
  <c r="D119" i="6"/>
  <c r="I314" i="6"/>
  <c r="H314" i="6"/>
  <c r="G314" i="6"/>
  <c r="D314" i="6"/>
  <c r="I233" i="6"/>
  <c r="H233" i="6"/>
  <c r="G233" i="6"/>
  <c r="D233" i="6"/>
  <c r="I337" i="6"/>
  <c r="H337" i="6"/>
  <c r="G337" i="6"/>
  <c r="D337" i="6"/>
  <c r="I53" i="6"/>
  <c r="H53" i="6"/>
  <c r="G53" i="6"/>
  <c r="D53" i="6"/>
  <c r="I227" i="6"/>
  <c r="H227" i="6"/>
  <c r="G227" i="6"/>
  <c r="D227" i="6"/>
  <c r="I140" i="6"/>
  <c r="H140" i="6"/>
  <c r="G140" i="6"/>
  <c r="D140" i="6"/>
  <c r="I238" i="6"/>
  <c r="H238" i="6"/>
  <c r="G238" i="6"/>
  <c r="D238" i="6"/>
  <c r="I241" i="6"/>
  <c r="H241" i="6"/>
  <c r="G241" i="6"/>
  <c r="D241" i="6"/>
  <c r="I245" i="6"/>
  <c r="H245" i="6"/>
  <c r="G245" i="6"/>
  <c r="D245" i="6"/>
  <c r="I313" i="6"/>
  <c r="H313" i="6"/>
  <c r="G313" i="6"/>
  <c r="D313" i="6"/>
  <c r="I358" i="6"/>
  <c r="H358" i="6"/>
  <c r="G358" i="6"/>
  <c r="D358" i="6"/>
  <c r="I34" i="6"/>
  <c r="H34" i="6"/>
  <c r="G34" i="6"/>
  <c r="D34" i="6"/>
  <c r="I44" i="6"/>
  <c r="H44" i="6"/>
  <c r="G44" i="6"/>
  <c r="D44" i="6"/>
  <c r="I12" i="6"/>
  <c r="H12" i="6"/>
  <c r="G12" i="6"/>
  <c r="D12" i="6"/>
  <c r="I378" i="6"/>
  <c r="H378" i="6"/>
  <c r="G378" i="6"/>
  <c r="D378" i="6"/>
  <c r="I399" i="6"/>
  <c r="H399" i="6"/>
  <c r="G399" i="6"/>
  <c r="D399" i="6"/>
  <c r="I167" i="6"/>
  <c r="H167" i="6"/>
  <c r="G167" i="6"/>
  <c r="D167" i="6"/>
  <c r="I138" i="6"/>
  <c r="H138" i="6"/>
  <c r="G138" i="6"/>
  <c r="D138" i="6"/>
  <c r="I260" i="6"/>
  <c r="H260" i="6"/>
  <c r="G260" i="6"/>
  <c r="D260" i="6"/>
  <c r="I213" i="6"/>
  <c r="H213" i="6"/>
  <c r="G213" i="6"/>
  <c r="D213" i="6"/>
  <c r="I339" i="6"/>
  <c r="H339" i="6"/>
  <c r="G339" i="6"/>
  <c r="D339" i="6"/>
  <c r="I345" i="6"/>
  <c r="H345" i="6"/>
  <c r="G345" i="6"/>
  <c r="D345" i="6"/>
  <c r="I106" i="6"/>
  <c r="H106" i="6"/>
  <c r="G106" i="6"/>
  <c r="D106" i="6"/>
  <c r="I202" i="6"/>
  <c r="H202" i="6"/>
  <c r="G202" i="6"/>
  <c r="D202" i="6"/>
  <c r="I349" i="6"/>
  <c r="H349" i="6"/>
  <c r="G349" i="6"/>
  <c r="D349" i="6"/>
  <c r="I214" i="6"/>
  <c r="H214" i="6"/>
  <c r="G214" i="6"/>
  <c r="D214" i="6"/>
  <c r="I388" i="6"/>
  <c r="H388" i="6"/>
  <c r="G388" i="6"/>
  <c r="D388" i="6"/>
  <c r="I362" i="6"/>
  <c r="H362" i="6"/>
  <c r="G362" i="6"/>
  <c r="D362" i="6"/>
  <c r="I111" i="6"/>
  <c r="H111" i="6"/>
  <c r="G111" i="6"/>
  <c r="D111" i="6"/>
  <c r="I229" i="6"/>
  <c r="H229" i="6"/>
  <c r="G229" i="6"/>
  <c r="D229" i="6"/>
  <c r="I159" i="6"/>
  <c r="H159" i="6"/>
  <c r="G159" i="6"/>
  <c r="D159" i="6"/>
  <c r="I105" i="6"/>
  <c r="H105" i="6"/>
  <c r="G105" i="6"/>
  <c r="D105" i="6"/>
  <c r="I104" i="6"/>
  <c r="H104" i="6"/>
  <c r="G104" i="6"/>
  <c r="D104" i="6"/>
  <c r="I97" i="6"/>
  <c r="H97" i="6"/>
  <c r="G97" i="6"/>
  <c r="D97" i="6"/>
  <c r="I62" i="6"/>
  <c r="H62" i="6"/>
  <c r="G62" i="6"/>
  <c r="D62" i="6"/>
  <c r="I88" i="6"/>
  <c r="H88" i="6"/>
  <c r="G88" i="6"/>
  <c r="D88" i="6"/>
  <c r="I217" i="6"/>
  <c r="H217" i="6"/>
  <c r="G217" i="6"/>
  <c r="D217" i="6"/>
  <c r="I355" i="6"/>
  <c r="H355" i="6"/>
  <c r="G355" i="6"/>
  <c r="D355" i="6"/>
  <c r="I224" i="6"/>
  <c r="H224" i="6"/>
  <c r="G224" i="6"/>
  <c r="D224" i="6"/>
  <c r="I296" i="6"/>
  <c r="H296" i="6"/>
  <c r="G296" i="6"/>
  <c r="D296" i="6"/>
  <c r="I265" i="6"/>
  <c r="H265" i="6"/>
  <c r="G265" i="6"/>
  <c r="D265" i="6"/>
  <c r="I340" i="6"/>
  <c r="H340" i="6"/>
  <c r="G340" i="6"/>
  <c r="D340" i="6"/>
  <c r="I103" i="6"/>
  <c r="H103" i="6"/>
  <c r="G103" i="6"/>
  <c r="D103" i="6"/>
  <c r="I173" i="6"/>
  <c r="H173" i="6"/>
  <c r="G173" i="6"/>
  <c r="D173" i="6"/>
  <c r="I43" i="6"/>
  <c r="H43" i="6"/>
  <c r="G43" i="6"/>
  <c r="D43" i="6"/>
  <c r="I166" i="6"/>
  <c r="H166" i="6"/>
  <c r="G166" i="6"/>
  <c r="D166" i="6"/>
  <c r="I367" i="6"/>
  <c r="H367" i="6"/>
  <c r="G367" i="6"/>
  <c r="D367" i="6"/>
  <c r="I163" i="6"/>
  <c r="H163" i="6"/>
  <c r="G163" i="6"/>
  <c r="D163" i="6"/>
  <c r="I55" i="6"/>
  <c r="H55" i="6"/>
  <c r="G55" i="6"/>
  <c r="D55" i="6"/>
  <c r="I152" i="6"/>
  <c r="H152" i="6"/>
  <c r="G152" i="6"/>
  <c r="D152" i="6"/>
  <c r="I70" i="6"/>
  <c r="H70" i="6"/>
  <c r="G70" i="6"/>
  <c r="D70" i="6"/>
  <c r="I96" i="6"/>
  <c r="H96" i="6"/>
  <c r="G96" i="6"/>
  <c r="D96" i="6"/>
  <c r="I287" i="6"/>
  <c r="H287" i="6"/>
  <c r="G287" i="6"/>
  <c r="D287" i="6"/>
  <c r="I69" i="6"/>
  <c r="H69" i="6"/>
  <c r="G69" i="6"/>
  <c r="D69" i="6"/>
  <c r="I329" i="6"/>
  <c r="H329" i="6"/>
  <c r="G329" i="6"/>
  <c r="D329" i="6"/>
  <c r="I334" i="6"/>
  <c r="H334" i="6"/>
  <c r="G334" i="6"/>
  <c r="D334" i="6"/>
  <c r="I175" i="6"/>
  <c r="H175" i="6"/>
  <c r="G175" i="6"/>
  <c r="D175" i="6"/>
  <c r="I361" i="6"/>
  <c r="H361" i="6"/>
  <c r="G361" i="6"/>
  <c r="D361" i="6"/>
  <c r="I252" i="6"/>
  <c r="H252" i="6"/>
  <c r="G252" i="6"/>
  <c r="D252" i="6"/>
  <c r="I129" i="6"/>
  <c r="H129" i="6"/>
  <c r="G129" i="6"/>
  <c r="D129" i="6"/>
  <c r="I162" i="6"/>
  <c r="H162" i="6"/>
  <c r="G162" i="6"/>
  <c r="D162" i="6"/>
  <c r="I92" i="6"/>
  <c r="H92" i="6"/>
  <c r="G92" i="6"/>
  <c r="D92" i="6"/>
  <c r="I249" i="6"/>
  <c r="H249" i="6"/>
  <c r="G249" i="6"/>
  <c r="D249" i="6"/>
  <c r="I128" i="6"/>
  <c r="H128" i="6"/>
  <c r="G128" i="6"/>
  <c r="D128" i="6"/>
  <c r="I335" i="6"/>
  <c r="H335" i="6"/>
  <c r="G335" i="6"/>
  <c r="D335" i="6"/>
  <c r="I68" i="6"/>
  <c r="H68" i="6"/>
  <c r="G68" i="6"/>
  <c r="D68" i="6"/>
  <c r="I118" i="6"/>
  <c r="H118" i="6"/>
  <c r="G118" i="6"/>
  <c r="D118" i="6"/>
  <c r="I237" i="6"/>
  <c r="H237" i="6"/>
  <c r="G237" i="6"/>
  <c r="D237" i="6"/>
  <c r="I255" i="6"/>
  <c r="H255" i="6"/>
  <c r="G255" i="6"/>
  <c r="D255" i="6"/>
  <c r="I294" i="6"/>
  <c r="H294" i="6"/>
  <c r="G294" i="6"/>
  <c r="D294" i="6"/>
  <c r="I76" i="6"/>
  <c r="H76" i="6"/>
  <c r="G76" i="6"/>
  <c r="D76" i="6"/>
  <c r="I305" i="6"/>
  <c r="H305" i="6"/>
  <c r="G305" i="6"/>
  <c r="D305" i="6"/>
  <c r="I257" i="6"/>
  <c r="H257" i="6"/>
  <c r="G257" i="6"/>
  <c r="D257" i="6"/>
  <c r="I122" i="6"/>
  <c r="H122" i="6"/>
  <c r="G122" i="6"/>
  <c r="D122" i="6"/>
  <c r="I280" i="6"/>
  <c r="H280" i="6"/>
  <c r="G280" i="6"/>
  <c r="D280" i="6"/>
  <c r="I281" i="6"/>
  <c r="H281" i="6"/>
  <c r="G281" i="6"/>
  <c r="D281" i="6"/>
  <c r="I248" i="6"/>
  <c r="H248" i="6"/>
  <c r="G248" i="6"/>
  <c r="D248" i="6"/>
  <c r="I223" i="6"/>
  <c r="H223" i="6"/>
  <c r="G223" i="6"/>
  <c r="D223" i="6"/>
  <c r="I117" i="6"/>
  <c r="H117" i="6"/>
  <c r="G117" i="6"/>
  <c r="D117" i="6"/>
  <c r="I264" i="6"/>
  <c r="H264" i="6"/>
  <c r="G264" i="6"/>
  <c r="D264" i="6"/>
  <c r="I286" i="6"/>
  <c r="H286" i="6"/>
  <c r="G286" i="6"/>
  <c r="D286" i="6"/>
  <c r="I172" i="6"/>
  <c r="H172" i="6"/>
  <c r="G172" i="6"/>
  <c r="D172" i="6"/>
  <c r="I268" i="6"/>
  <c r="H268" i="6"/>
  <c r="G268" i="6"/>
  <c r="D268" i="6"/>
  <c r="I165" i="6"/>
  <c r="H165" i="6"/>
  <c r="G165" i="6"/>
  <c r="D165" i="6"/>
  <c r="I158" i="6"/>
  <c r="H158" i="6"/>
  <c r="G158" i="6"/>
  <c r="D158" i="6"/>
  <c r="I211" i="6"/>
  <c r="H211" i="6"/>
  <c r="G211" i="6"/>
  <c r="D211" i="6"/>
  <c r="I67" i="6"/>
  <c r="H67" i="6"/>
  <c r="G67" i="6"/>
  <c r="D67" i="6"/>
  <c r="I56" i="6"/>
  <c r="H56" i="6"/>
  <c r="G56" i="6"/>
  <c r="D56" i="6"/>
  <c r="I353" i="6"/>
  <c r="H353" i="6"/>
  <c r="G353" i="6"/>
  <c r="D353" i="6"/>
  <c r="I42" i="6"/>
  <c r="H42" i="6"/>
  <c r="G42" i="6"/>
  <c r="D42" i="6"/>
  <c r="I325" i="6"/>
  <c r="H325" i="6"/>
  <c r="G325" i="6"/>
  <c r="D325" i="6"/>
  <c r="I127" i="6"/>
  <c r="H127" i="6"/>
  <c r="G127" i="6"/>
  <c r="D127" i="6"/>
  <c r="I372" i="6"/>
  <c r="H372" i="6"/>
  <c r="G372" i="6"/>
  <c r="D372" i="6"/>
  <c r="I32" i="6"/>
  <c r="H32" i="6"/>
  <c r="G32" i="6"/>
  <c r="D32" i="6"/>
  <c r="I272" i="6"/>
  <c r="H272" i="6"/>
  <c r="G272" i="6"/>
  <c r="D272" i="6"/>
  <c r="I284" i="6"/>
  <c r="H284" i="6"/>
  <c r="G284" i="6"/>
  <c r="D284" i="6"/>
  <c r="I392" i="6"/>
  <c r="H392" i="6"/>
  <c r="G392" i="6"/>
  <c r="D392" i="6"/>
  <c r="I50" i="6"/>
  <c r="H50" i="6"/>
  <c r="G50" i="6"/>
  <c r="D50" i="6"/>
  <c r="I328" i="6"/>
  <c r="H328" i="6"/>
  <c r="G328" i="6"/>
  <c r="D328" i="6"/>
  <c r="I331" i="6"/>
  <c r="H331" i="6"/>
  <c r="G331" i="6"/>
  <c r="D331" i="6"/>
  <c r="I276" i="6"/>
  <c r="H276" i="6"/>
  <c r="G276" i="6"/>
  <c r="D276" i="6"/>
  <c r="I116" i="6"/>
  <c r="H116" i="6"/>
  <c r="G116" i="6"/>
  <c r="D116" i="6"/>
  <c r="I205" i="6"/>
  <c r="H205" i="6"/>
  <c r="G205" i="6"/>
  <c r="D205" i="6"/>
  <c r="I141" i="6"/>
  <c r="H141" i="6"/>
  <c r="G141" i="6"/>
  <c r="D141" i="6"/>
  <c r="I66" i="6"/>
  <c r="H66" i="6"/>
  <c r="G66" i="6"/>
  <c r="D66" i="6"/>
  <c r="I271" i="6"/>
  <c r="H271" i="6"/>
  <c r="G271" i="6"/>
  <c r="D271" i="6"/>
  <c r="I220" i="6"/>
  <c r="H220" i="6"/>
  <c r="G220" i="6"/>
  <c r="D220" i="6"/>
  <c r="I235" i="6"/>
  <c r="H235" i="6"/>
  <c r="G235" i="6"/>
  <c r="D235" i="6"/>
  <c r="I149" i="6"/>
  <c r="H149" i="6"/>
  <c r="G149" i="6"/>
  <c r="D149" i="6"/>
  <c r="I216" i="6"/>
  <c r="H216" i="6"/>
  <c r="G216" i="6"/>
  <c r="D216" i="6"/>
  <c r="I102" i="6"/>
  <c r="H102" i="6"/>
  <c r="G102" i="6"/>
  <c r="D102" i="6"/>
  <c r="I91" i="6"/>
  <c r="H91" i="6"/>
  <c r="G91" i="6"/>
  <c r="D91" i="6"/>
  <c r="I350" i="6"/>
  <c r="H350" i="6"/>
  <c r="G350" i="6"/>
  <c r="D350" i="6"/>
  <c r="I95" i="6"/>
  <c r="H95" i="6"/>
  <c r="G95" i="6"/>
  <c r="D95" i="6"/>
  <c r="I83" i="6"/>
  <c r="H83" i="6"/>
  <c r="G83" i="6"/>
  <c r="D83" i="6"/>
  <c r="I90" i="6"/>
  <c r="H90" i="6"/>
  <c r="G90" i="6"/>
  <c r="D90" i="6"/>
  <c r="I390" i="6"/>
  <c r="H390" i="6"/>
  <c r="G390" i="6"/>
  <c r="D390" i="6"/>
  <c r="I115" i="6"/>
  <c r="H115" i="6"/>
  <c r="G115" i="6"/>
  <c r="D115" i="6"/>
  <c r="I221" i="6"/>
  <c r="H221" i="6"/>
  <c r="G221" i="6"/>
  <c r="D221" i="6"/>
  <c r="I101" i="6"/>
  <c r="H101" i="6"/>
  <c r="G101" i="6"/>
  <c r="D101" i="6"/>
  <c r="I75" i="6"/>
  <c r="H75" i="6"/>
  <c r="G75" i="6"/>
  <c r="D75" i="6"/>
  <c r="I87" i="6"/>
  <c r="H87" i="6"/>
  <c r="G87" i="6"/>
  <c r="D87" i="6"/>
  <c r="I352" i="6"/>
  <c r="H352" i="6"/>
  <c r="G352" i="6"/>
  <c r="D352" i="6"/>
  <c r="I33" i="6"/>
  <c r="H33" i="6"/>
  <c r="G33" i="6"/>
  <c r="D33" i="6"/>
  <c r="I54" i="6"/>
  <c r="H54" i="6"/>
  <c r="G54" i="6"/>
  <c r="D54" i="6"/>
  <c r="I74" i="6"/>
  <c r="H74" i="6"/>
  <c r="G74" i="6"/>
  <c r="D74" i="6"/>
  <c r="I82" i="6"/>
  <c r="H82" i="6"/>
  <c r="G82" i="6"/>
  <c r="D82" i="6"/>
  <c r="I81" i="6"/>
  <c r="H81" i="6"/>
  <c r="G81" i="6"/>
  <c r="D81" i="6"/>
  <c r="I297" i="6"/>
  <c r="H297" i="6"/>
  <c r="G297" i="6"/>
  <c r="D297" i="6"/>
  <c r="I110" i="6"/>
  <c r="H110" i="6"/>
  <c r="G110" i="6"/>
  <c r="D110" i="6"/>
  <c r="I61" i="6"/>
  <c r="H61" i="6"/>
  <c r="G61" i="6"/>
  <c r="D61" i="6"/>
  <c r="I258" i="6"/>
  <c r="H258" i="6"/>
  <c r="G258" i="6"/>
  <c r="D258" i="6"/>
  <c r="I401" i="6"/>
  <c r="H401" i="6"/>
  <c r="G401" i="6"/>
  <c r="D401" i="6"/>
  <c r="I30" i="6"/>
  <c r="H30" i="6"/>
  <c r="G30" i="6"/>
  <c r="D30" i="6"/>
  <c r="I171" i="6"/>
  <c r="H171" i="6"/>
  <c r="G171" i="6"/>
  <c r="D171" i="6"/>
  <c r="I60" i="6"/>
  <c r="H60" i="6"/>
  <c r="G60" i="6"/>
  <c r="D60" i="6"/>
  <c r="I285" i="6"/>
  <c r="H285" i="6"/>
  <c r="G285" i="6"/>
  <c r="D285" i="6"/>
  <c r="I267" i="6"/>
  <c r="H267" i="6"/>
  <c r="G267" i="6"/>
  <c r="D267" i="6"/>
  <c r="I168" i="6"/>
  <c r="H168" i="6"/>
  <c r="G168" i="6"/>
  <c r="D168" i="6"/>
  <c r="I336" i="6"/>
  <c r="H336" i="6"/>
  <c r="G336" i="6"/>
  <c r="D336" i="6"/>
  <c r="I307" i="6"/>
  <c r="H307" i="6"/>
  <c r="G307" i="6"/>
  <c r="D307" i="6"/>
  <c r="I225" i="6"/>
  <c r="H225" i="6"/>
  <c r="G225" i="6"/>
  <c r="D225" i="6"/>
  <c r="I100" i="6"/>
  <c r="H100" i="6"/>
  <c r="G100" i="6"/>
  <c r="D100" i="6"/>
  <c r="I254" i="6"/>
  <c r="H254" i="6"/>
  <c r="G254" i="6"/>
  <c r="D254" i="6"/>
  <c r="I99" i="6"/>
  <c r="H99" i="6"/>
  <c r="G99" i="6"/>
  <c r="D99" i="6"/>
  <c r="I387" i="6"/>
  <c r="H387" i="6"/>
  <c r="G387" i="6"/>
  <c r="D387" i="6"/>
  <c r="I147" i="6"/>
  <c r="H147" i="6"/>
  <c r="G147" i="6"/>
  <c r="D147" i="6"/>
  <c r="I126" i="6"/>
  <c r="H126" i="6"/>
  <c r="G126" i="6"/>
  <c r="D126" i="6"/>
  <c r="I215" i="6"/>
  <c r="H215" i="6"/>
  <c r="G215" i="6"/>
  <c r="D215" i="6"/>
  <c r="I181" i="6"/>
  <c r="H181" i="6"/>
  <c r="G181" i="6"/>
  <c r="D181" i="6"/>
  <c r="I125" i="6"/>
  <c r="H125" i="6"/>
  <c r="G125" i="6"/>
  <c r="D125" i="6"/>
  <c r="I151" i="6"/>
  <c r="H151" i="6"/>
  <c r="G151" i="6"/>
  <c r="D151" i="6"/>
  <c r="I65" i="6"/>
  <c r="H65" i="6"/>
  <c r="G65" i="6"/>
  <c r="D65" i="6"/>
  <c r="I226" i="6"/>
  <c r="H226" i="6"/>
  <c r="G226" i="6"/>
  <c r="D226" i="6"/>
  <c r="I263" i="6"/>
  <c r="H263" i="6"/>
  <c r="G263" i="6"/>
  <c r="D263" i="6"/>
  <c r="I148" i="6"/>
  <c r="H148" i="6"/>
  <c r="G148" i="6"/>
  <c r="D148" i="6"/>
  <c r="I348" i="6"/>
  <c r="H348" i="6"/>
  <c r="G348" i="6"/>
  <c r="D348" i="6"/>
  <c r="I157" i="6"/>
  <c r="H157" i="6"/>
  <c r="G157" i="6"/>
  <c r="D157" i="6"/>
  <c r="I86" i="6"/>
  <c r="H86" i="6"/>
  <c r="G86" i="6"/>
  <c r="D86" i="6"/>
  <c r="I375" i="6"/>
  <c r="H375" i="6"/>
  <c r="G375" i="6"/>
  <c r="D375" i="6"/>
  <c r="I124" i="6"/>
  <c r="H124" i="6"/>
  <c r="G124" i="6"/>
  <c r="D124" i="6"/>
  <c r="I259" i="6"/>
  <c r="H259" i="6"/>
  <c r="G259" i="6"/>
  <c r="D259" i="6"/>
  <c r="I109" i="6"/>
  <c r="H109" i="6"/>
  <c r="G109" i="6"/>
  <c r="D109" i="6"/>
  <c r="I59" i="6"/>
  <c r="H59" i="6"/>
  <c r="G59" i="6"/>
  <c r="D59" i="6"/>
  <c r="I154" i="6"/>
  <c r="H154" i="6"/>
  <c r="G154" i="6"/>
  <c r="D154" i="6"/>
  <c r="I291" i="6"/>
  <c r="H291" i="6"/>
  <c r="G291" i="6"/>
  <c r="D291" i="6"/>
  <c r="I402" i="6"/>
  <c r="H402" i="6"/>
  <c r="G402" i="6"/>
  <c r="D402" i="6"/>
  <c r="I85" i="6"/>
  <c r="H85" i="6"/>
  <c r="G85" i="6"/>
  <c r="D85" i="6"/>
  <c r="I389" i="6"/>
  <c r="H389" i="6"/>
  <c r="G389" i="6"/>
  <c r="D389" i="6"/>
  <c r="I373" i="6"/>
  <c r="H373" i="6"/>
  <c r="G373" i="6"/>
  <c r="D373" i="6"/>
  <c r="I212" i="6"/>
  <c r="H212" i="6"/>
  <c r="G212" i="6"/>
  <c r="D212" i="6"/>
  <c r="I400" i="6"/>
  <c r="H400" i="6"/>
  <c r="G400" i="6"/>
  <c r="D400" i="6"/>
  <c r="I304" i="6"/>
  <c r="H304" i="6"/>
  <c r="G304" i="6"/>
  <c r="D304" i="6"/>
  <c r="I309" i="6"/>
  <c r="H309" i="6"/>
  <c r="G309" i="6"/>
  <c r="D309" i="6"/>
  <c r="I301" i="6"/>
  <c r="H301" i="6"/>
  <c r="G301" i="6"/>
  <c r="D301" i="6"/>
  <c r="I144" i="6"/>
  <c r="H144" i="6"/>
  <c r="G144" i="6"/>
  <c r="D144" i="6"/>
  <c r="I270" i="6"/>
  <c r="H270" i="6"/>
  <c r="G270" i="6"/>
  <c r="D270" i="6"/>
  <c r="I382" i="6"/>
  <c r="H382" i="6"/>
  <c r="G382" i="6"/>
  <c r="D382" i="6"/>
  <c r="I183" i="6"/>
  <c r="H183" i="6"/>
  <c r="G183" i="6"/>
  <c r="D183" i="6"/>
  <c r="I269" i="6"/>
  <c r="H269" i="6"/>
  <c r="G269" i="6"/>
  <c r="D269" i="6"/>
  <c r="I247" i="6"/>
  <c r="H247" i="6"/>
  <c r="G247" i="6"/>
  <c r="D247" i="6"/>
  <c r="I250" i="6"/>
  <c r="H250" i="6"/>
  <c r="G250" i="6"/>
  <c r="D250" i="6"/>
  <c r="I35" i="6"/>
  <c r="H35" i="6"/>
  <c r="G35" i="6"/>
  <c r="D35" i="6"/>
  <c r="I385" i="6"/>
  <c r="H385" i="6"/>
  <c r="G385" i="6"/>
  <c r="D385" i="6"/>
  <c r="I203" i="6"/>
  <c r="H203" i="6"/>
  <c r="G203" i="6"/>
  <c r="D203" i="6"/>
  <c r="I292" i="6"/>
  <c r="H292" i="6"/>
  <c r="G292" i="6"/>
  <c r="D292" i="6"/>
  <c r="I295" i="6"/>
  <c r="H295" i="6"/>
  <c r="G295" i="6"/>
  <c r="D295" i="6"/>
  <c r="I395" i="6"/>
  <c r="H395" i="6"/>
  <c r="G395" i="6"/>
  <c r="D395" i="6"/>
  <c r="I135" i="6"/>
  <c r="H135" i="6"/>
  <c r="G135" i="6"/>
  <c r="D135" i="6"/>
  <c r="I73" i="6"/>
  <c r="H73" i="6"/>
  <c r="G73" i="6"/>
  <c r="D73" i="6"/>
  <c r="I347" i="6"/>
  <c r="H347" i="6"/>
  <c r="G347" i="6"/>
  <c r="D347" i="6"/>
  <c r="I298" i="6"/>
  <c r="H298" i="6"/>
  <c r="G298" i="6"/>
  <c r="D298" i="6"/>
  <c r="I364" i="6"/>
  <c r="H364" i="6"/>
  <c r="G364" i="6"/>
  <c r="D364" i="6"/>
  <c r="I303" i="6"/>
  <c r="H303" i="6"/>
  <c r="G303" i="6"/>
  <c r="D303" i="6"/>
  <c r="I156" i="6"/>
  <c r="H156" i="6"/>
  <c r="G156" i="6"/>
  <c r="D156" i="6"/>
  <c r="I89" i="6"/>
  <c r="H89" i="6"/>
  <c r="G89" i="6"/>
  <c r="D89" i="6"/>
  <c r="I161" i="6"/>
  <c r="H161" i="6"/>
  <c r="G161" i="6"/>
  <c r="D161" i="6"/>
  <c r="I306" i="6"/>
  <c r="H306" i="6"/>
  <c r="G306" i="6"/>
  <c r="D306" i="6"/>
  <c r="I299" i="6"/>
  <c r="H299" i="6"/>
  <c r="G299" i="6"/>
  <c r="D299" i="6"/>
  <c r="I302" i="6"/>
  <c r="H302" i="6"/>
  <c r="G302" i="6"/>
  <c r="D302" i="6"/>
  <c r="I300" i="6"/>
  <c r="H300" i="6"/>
  <c r="G300" i="6"/>
  <c r="D300" i="6"/>
  <c r="I293" i="6"/>
  <c r="H293" i="6"/>
  <c r="G293" i="6"/>
  <c r="D293" i="6"/>
  <c r="I288" i="6"/>
  <c r="H288" i="6"/>
  <c r="G288" i="6"/>
  <c r="D288" i="6"/>
  <c r="I251" i="6"/>
  <c r="H251" i="6"/>
  <c r="G251" i="6"/>
  <c r="D251" i="6"/>
  <c r="I58" i="6"/>
  <c r="H58" i="6"/>
  <c r="G58" i="6"/>
  <c r="D58" i="6"/>
  <c r="I80" i="6"/>
  <c r="H80" i="6"/>
  <c r="G80" i="6"/>
  <c r="D80" i="6"/>
  <c r="I57" i="6"/>
  <c r="H57" i="6"/>
  <c r="G57" i="6"/>
  <c r="D57" i="6"/>
  <c r="I256" i="6"/>
  <c r="H256" i="6"/>
  <c r="G256" i="6"/>
  <c r="D256" i="6"/>
  <c r="I222" i="6"/>
  <c r="H222" i="6"/>
  <c r="G222" i="6"/>
  <c r="D222" i="6"/>
  <c r="I262" i="6"/>
  <c r="H262" i="6"/>
  <c r="G262" i="6"/>
  <c r="D262" i="6"/>
  <c r="I48" i="6"/>
  <c r="H48" i="6"/>
  <c r="G48" i="6"/>
  <c r="D48" i="6"/>
  <c r="I310" i="6"/>
  <c r="H310" i="6"/>
  <c r="G310" i="6"/>
  <c r="D310" i="6"/>
  <c r="D231" i="2"/>
  <c r="F231" i="2"/>
  <c r="G231" i="2"/>
  <c r="H231" i="2"/>
  <c r="F67" i="2"/>
  <c r="F290" i="2"/>
  <c r="F291" i="2"/>
  <c r="F238" i="2"/>
  <c r="F285" i="2"/>
  <c r="F276" i="2"/>
  <c r="F68" i="2"/>
  <c r="F106" i="2"/>
  <c r="F69" i="2"/>
  <c r="F277" i="2"/>
  <c r="F315" i="2"/>
  <c r="F325" i="2"/>
  <c r="F321" i="2"/>
  <c r="F332" i="2"/>
  <c r="F334" i="2"/>
  <c r="F331" i="2"/>
  <c r="F174" i="2"/>
  <c r="F338" i="2"/>
  <c r="F181" i="2"/>
  <c r="F128" i="2"/>
  <c r="F178" i="2"/>
  <c r="F335" i="2"/>
  <c r="F403" i="2"/>
  <c r="F375" i="2"/>
  <c r="F90" i="2"/>
  <c r="F155" i="2"/>
  <c r="F310" i="2"/>
  <c r="F117" i="2"/>
  <c r="F91" i="2"/>
  <c r="F422" i="2"/>
  <c r="F326" i="2"/>
  <c r="F322" i="2"/>
  <c r="F223" i="2"/>
  <c r="F323" i="2"/>
  <c r="F416" i="2"/>
  <c r="F41" i="2"/>
  <c r="F302" i="2"/>
  <c r="F275" i="2"/>
  <c r="F272" i="2"/>
  <c r="F203" i="2"/>
  <c r="F415" i="2"/>
  <c r="F280" i="2"/>
  <c r="F156" i="2"/>
  <c r="F327" i="2"/>
  <c r="F333" i="2"/>
  <c r="F343" i="2"/>
  <c r="F336" i="2"/>
  <c r="F430" i="2"/>
  <c r="F234" i="2"/>
  <c r="F339" i="2"/>
  <c r="F376" i="2"/>
  <c r="F423" i="2"/>
  <c r="F107" i="2"/>
  <c r="F431" i="2"/>
  <c r="F324" i="2"/>
  <c r="F170" i="2"/>
  <c r="H354" i="3"/>
  <c r="G354" i="3"/>
  <c r="F354" i="3"/>
  <c r="D354" i="3"/>
  <c r="H17" i="3"/>
  <c r="G17" i="3"/>
  <c r="F17" i="3"/>
  <c r="D17" i="3"/>
  <c r="H173" i="3"/>
  <c r="G173" i="3"/>
  <c r="F173" i="3"/>
  <c r="D173" i="3"/>
  <c r="H190" i="3"/>
  <c r="G190" i="3"/>
  <c r="F190" i="3"/>
  <c r="D190" i="3"/>
  <c r="H89" i="3"/>
  <c r="G89" i="3"/>
  <c r="F89" i="3"/>
  <c r="D89" i="3"/>
  <c r="H58" i="3"/>
  <c r="G58" i="3"/>
  <c r="F58" i="3"/>
  <c r="D58" i="3"/>
  <c r="H116" i="3"/>
  <c r="G116" i="3"/>
  <c r="F116" i="3"/>
  <c r="D116" i="3"/>
  <c r="H79" i="3"/>
  <c r="G79" i="3"/>
  <c r="F79" i="3"/>
  <c r="D79" i="3"/>
  <c r="H88" i="3"/>
  <c r="G88" i="3"/>
  <c r="F88" i="3"/>
  <c r="D88" i="3"/>
  <c r="H115" i="3"/>
  <c r="G115" i="3"/>
  <c r="F115" i="3"/>
  <c r="D115" i="3"/>
  <c r="H78" i="3"/>
  <c r="G78" i="3"/>
  <c r="F78" i="3"/>
  <c r="D78" i="3"/>
  <c r="H369" i="3"/>
  <c r="G369" i="3"/>
  <c r="F369" i="3"/>
  <c r="D369" i="3"/>
  <c r="H229" i="3"/>
  <c r="G229" i="3"/>
  <c r="F229" i="3"/>
  <c r="D229" i="3"/>
  <c r="H162" i="3"/>
  <c r="G162" i="3"/>
  <c r="F162" i="3"/>
  <c r="D162" i="3"/>
  <c r="H52" i="3"/>
  <c r="G52" i="3"/>
  <c r="F52" i="3"/>
  <c r="D52" i="3"/>
  <c r="H77" i="3"/>
  <c r="G77" i="3"/>
  <c r="F77" i="3"/>
  <c r="D77" i="3"/>
  <c r="H30" i="3"/>
  <c r="G30" i="3"/>
  <c r="F30" i="3"/>
  <c r="D30" i="3"/>
  <c r="H262" i="3"/>
  <c r="G262" i="3"/>
  <c r="F262" i="3"/>
  <c r="D262" i="3"/>
  <c r="H186" i="3"/>
  <c r="G186" i="3"/>
  <c r="F186" i="3"/>
  <c r="D186" i="3"/>
  <c r="H225" i="3"/>
  <c r="G225" i="3"/>
  <c r="F225" i="3"/>
  <c r="D225" i="3"/>
  <c r="H207" i="3"/>
  <c r="G207" i="3"/>
  <c r="F207" i="3"/>
  <c r="D207" i="3"/>
  <c r="H315" i="3"/>
  <c r="G315" i="3"/>
  <c r="F315" i="3"/>
  <c r="D315" i="3"/>
  <c r="H342" i="3"/>
  <c r="G342" i="3"/>
  <c r="F342" i="3"/>
  <c r="D342" i="3"/>
  <c r="H13" i="3"/>
  <c r="G13" i="3"/>
  <c r="F13" i="3"/>
  <c r="D13" i="3"/>
  <c r="H65" i="3"/>
  <c r="G65" i="3"/>
  <c r="F65" i="3"/>
  <c r="D65" i="3"/>
  <c r="H12" i="3"/>
  <c r="G12" i="3"/>
  <c r="F12" i="3"/>
  <c r="D12" i="3"/>
  <c r="H106" i="3"/>
  <c r="G106" i="3"/>
  <c r="F106" i="3"/>
  <c r="D106" i="3"/>
  <c r="H208" i="3"/>
  <c r="G208" i="3"/>
  <c r="F208" i="3"/>
  <c r="D208" i="3"/>
  <c r="H261" i="3"/>
  <c r="G261" i="3"/>
  <c r="F261" i="3"/>
  <c r="D261" i="3"/>
  <c r="H64" i="3"/>
  <c r="G64" i="3"/>
  <c r="F64" i="3"/>
  <c r="D64" i="3"/>
  <c r="H57" i="3"/>
  <c r="G57" i="3"/>
  <c r="F57" i="3"/>
  <c r="D57" i="3"/>
  <c r="H189" i="3"/>
  <c r="G189" i="3"/>
  <c r="F189" i="3"/>
  <c r="D189" i="3"/>
  <c r="H26" i="3"/>
  <c r="G26" i="3"/>
  <c r="F26" i="3"/>
  <c r="D26" i="3"/>
  <c r="H358" i="3"/>
  <c r="G358" i="3"/>
  <c r="F358" i="3"/>
  <c r="D358" i="3"/>
  <c r="H187" i="3"/>
  <c r="G187" i="3"/>
  <c r="F187" i="3"/>
  <c r="D187" i="3"/>
  <c r="H158" i="3"/>
  <c r="G158" i="3"/>
  <c r="F158" i="3"/>
  <c r="D158" i="3"/>
  <c r="H185" i="3"/>
  <c r="G185" i="3"/>
  <c r="F185" i="3"/>
  <c r="D185" i="3"/>
  <c r="H63" i="3"/>
  <c r="G63" i="3"/>
  <c r="F63" i="3"/>
  <c r="D63" i="3"/>
  <c r="H62" i="3"/>
  <c r="G62" i="3"/>
  <c r="F62" i="3"/>
  <c r="D62" i="3"/>
  <c r="H53" i="3"/>
  <c r="G53" i="3"/>
  <c r="F53" i="3"/>
  <c r="D53" i="3"/>
  <c r="H11" i="3"/>
  <c r="G11" i="3"/>
  <c r="F11" i="3"/>
  <c r="D11" i="3"/>
  <c r="H51" i="3"/>
  <c r="G51" i="3"/>
  <c r="F51" i="3"/>
  <c r="D51" i="3"/>
  <c r="H105" i="3"/>
  <c r="G105" i="3"/>
  <c r="F105" i="3"/>
  <c r="D105" i="3"/>
  <c r="H306" i="3"/>
  <c r="G306" i="3"/>
  <c r="F306" i="3"/>
  <c r="D306" i="3"/>
  <c r="H161" i="3"/>
  <c r="G161" i="3"/>
  <c r="F161" i="3"/>
  <c r="D161" i="3"/>
  <c r="H157" i="3"/>
  <c r="G157" i="3"/>
  <c r="F157" i="3"/>
  <c r="D157" i="3"/>
  <c r="H347" i="3"/>
  <c r="G347" i="3"/>
  <c r="F347" i="3"/>
  <c r="D347" i="3"/>
  <c r="H361" i="3"/>
  <c r="G361" i="3"/>
  <c r="F361" i="3"/>
  <c r="D361" i="3"/>
  <c r="H194" i="3"/>
  <c r="G194" i="3"/>
  <c r="F194" i="3"/>
  <c r="D194" i="3"/>
  <c r="H314" i="3"/>
  <c r="G314" i="3"/>
  <c r="F314" i="3"/>
  <c r="D314" i="3"/>
  <c r="H385" i="3"/>
  <c r="G385" i="3"/>
  <c r="F385" i="3"/>
  <c r="D385" i="3"/>
  <c r="H387" i="3"/>
  <c r="G387" i="3"/>
  <c r="F387" i="3"/>
  <c r="D387" i="3"/>
  <c r="H25" i="3"/>
  <c r="G25" i="3"/>
  <c r="F25" i="3"/>
  <c r="D25" i="3"/>
  <c r="H211" i="3"/>
  <c r="G211" i="3"/>
  <c r="F211" i="3"/>
  <c r="D211" i="3"/>
  <c r="H39" i="3"/>
  <c r="G39" i="3"/>
  <c r="F39" i="3"/>
  <c r="D39" i="3"/>
  <c r="H193" i="3"/>
  <c r="G193" i="3"/>
  <c r="F193" i="3"/>
  <c r="D193" i="3"/>
  <c r="H393" i="3"/>
  <c r="G393" i="3"/>
  <c r="F393" i="3"/>
  <c r="D393" i="3"/>
  <c r="H38" i="3"/>
  <c r="G38" i="3"/>
  <c r="F38" i="3"/>
  <c r="D38" i="3"/>
  <c r="H220" i="3"/>
  <c r="G220" i="3"/>
  <c r="F220" i="3"/>
  <c r="D220" i="3"/>
  <c r="H28" i="3"/>
  <c r="G28" i="3"/>
  <c r="F28" i="3"/>
  <c r="D28" i="3"/>
  <c r="H147" i="3"/>
  <c r="G147" i="3"/>
  <c r="F147" i="3"/>
  <c r="D147" i="3"/>
  <c r="H363" i="3"/>
  <c r="G363" i="3"/>
  <c r="F363" i="3"/>
  <c r="D363" i="3"/>
  <c r="H341" i="3"/>
  <c r="G341" i="3"/>
  <c r="F341" i="3"/>
  <c r="D341" i="3"/>
  <c r="H24" i="3"/>
  <c r="G24" i="3"/>
  <c r="F24" i="3"/>
  <c r="D24" i="3"/>
  <c r="H386" i="3"/>
  <c r="G386" i="3"/>
  <c r="F386" i="3"/>
  <c r="D386" i="3"/>
  <c r="H294" i="3"/>
  <c r="G294" i="3"/>
  <c r="F294" i="3"/>
  <c r="D294" i="3"/>
  <c r="H199" i="3"/>
  <c r="G199" i="3"/>
  <c r="F199" i="3"/>
  <c r="D199" i="3"/>
  <c r="H384" i="3"/>
  <c r="G384" i="3"/>
  <c r="F384" i="3"/>
  <c r="D384" i="3"/>
  <c r="H221" i="3"/>
  <c r="G221" i="3"/>
  <c r="F221" i="3"/>
  <c r="D221" i="3"/>
  <c r="H61" i="3"/>
  <c r="G61" i="3"/>
  <c r="F61" i="3"/>
  <c r="D61" i="3"/>
  <c r="H197" i="3"/>
  <c r="G197" i="3"/>
  <c r="F197" i="3"/>
  <c r="D197" i="3"/>
  <c r="H365" i="3"/>
  <c r="G365" i="3"/>
  <c r="F365" i="3"/>
  <c r="D365" i="3"/>
  <c r="H224" i="3"/>
  <c r="G224" i="3"/>
  <c r="F224" i="3"/>
  <c r="D224" i="3"/>
  <c r="H377" i="3"/>
  <c r="G377" i="3"/>
  <c r="F377" i="3"/>
  <c r="D377" i="3"/>
  <c r="H380" i="3"/>
  <c r="G380" i="3"/>
  <c r="F380" i="3"/>
  <c r="D380" i="3"/>
  <c r="H423" i="3"/>
  <c r="G423" i="3"/>
  <c r="F423" i="3"/>
  <c r="D423" i="3"/>
  <c r="H397" i="3"/>
  <c r="G397" i="3"/>
  <c r="F397" i="3"/>
  <c r="D397" i="3"/>
  <c r="H340" i="3"/>
  <c r="G340" i="3"/>
  <c r="F340" i="3"/>
  <c r="D340" i="3"/>
  <c r="H402" i="3"/>
  <c r="G402" i="3"/>
  <c r="F402" i="3"/>
  <c r="D402" i="3"/>
  <c r="H50" i="3"/>
  <c r="G50" i="3"/>
  <c r="F50" i="3"/>
  <c r="D50" i="3"/>
  <c r="H334" i="3"/>
  <c r="G334" i="3"/>
  <c r="F334" i="3"/>
  <c r="D334" i="3"/>
  <c r="H343" i="3"/>
  <c r="G343" i="3"/>
  <c r="F343" i="3"/>
  <c r="D343" i="3"/>
  <c r="H401" i="3"/>
  <c r="G401" i="3"/>
  <c r="F401" i="3"/>
  <c r="D401" i="3"/>
  <c r="H212" i="3"/>
  <c r="G212" i="3"/>
  <c r="F212" i="3"/>
  <c r="D212" i="3"/>
  <c r="H411" i="3"/>
  <c r="G411" i="3"/>
  <c r="F411" i="3"/>
  <c r="D411" i="3"/>
  <c r="H260" i="3"/>
  <c r="G260" i="3"/>
  <c r="F260" i="3"/>
  <c r="D260" i="3"/>
  <c r="H301" i="3"/>
  <c r="G301" i="3"/>
  <c r="F301" i="3"/>
  <c r="D301" i="3"/>
  <c r="H49" i="3"/>
  <c r="G49" i="3"/>
  <c r="F49" i="3"/>
  <c r="D49" i="3"/>
  <c r="H264" i="3"/>
  <c r="G264" i="3"/>
  <c r="F264" i="3"/>
  <c r="D264" i="3"/>
  <c r="H195" i="3"/>
  <c r="G195" i="3"/>
  <c r="F195" i="3"/>
  <c r="D195" i="3"/>
  <c r="H266" i="3"/>
  <c r="G266" i="3"/>
  <c r="F266" i="3"/>
  <c r="D266" i="3"/>
  <c r="H228" i="3"/>
  <c r="G228" i="3"/>
  <c r="F228" i="3"/>
  <c r="D228" i="3"/>
  <c r="H394" i="3"/>
  <c r="G394" i="3"/>
  <c r="F394" i="3"/>
  <c r="D394" i="3"/>
  <c r="H389" i="3"/>
  <c r="G389" i="3"/>
  <c r="F389" i="3"/>
  <c r="D389" i="3"/>
  <c r="H399" i="3"/>
  <c r="G399" i="3"/>
  <c r="F399" i="3"/>
  <c r="D399" i="3"/>
  <c r="H188" i="3"/>
  <c r="G188" i="3"/>
  <c r="F188" i="3"/>
  <c r="D188" i="3"/>
  <c r="H23" i="3"/>
  <c r="G23" i="3"/>
  <c r="F23" i="3"/>
  <c r="D23" i="3"/>
  <c r="H60" i="3"/>
  <c r="G60" i="3"/>
  <c r="F60" i="3"/>
  <c r="D60" i="3"/>
  <c r="H18" i="3"/>
  <c r="G18" i="3"/>
  <c r="F18" i="3"/>
  <c r="D18" i="3"/>
  <c r="H19" i="3"/>
  <c r="G19" i="3"/>
  <c r="F19" i="3"/>
  <c r="D19" i="3"/>
  <c r="H400" i="3"/>
  <c r="G400" i="3"/>
  <c r="F400" i="3"/>
  <c r="D400" i="3"/>
  <c r="H200" i="3"/>
  <c r="G200" i="3"/>
  <c r="F200" i="3"/>
  <c r="D200" i="3"/>
  <c r="H206" i="3"/>
  <c r="G206" i="3"/>
  <c r="F206" i="3"/>
  <c r="D206" i="3"/>
  <c r="H201" i="3"/>
  <c r="G201" i="3"/>
  <c r="F201" i="3"/>
  <c r="D201" i="3"/>
  <c r="H204" i="3"/>
  <c r="G204" i="3"/>
  <c r="F204" i="3"/>
  <c r="D204" i="3"/>
  <c r="H203" i="3"/>
  <c r="G203" i="3"/>
  <c r="F203" i="3"/>
  <c r="D203" i="3"/>
  <c r="H205" i="3"/>
  <c r="G205" i="3"/>
  <c r="F205" i="3"/>
  <c r="D205" i="3"/>
  <c r="H209" i="3"/>
  <c r="G209" i="3"/>
  <c r="F209" i="3"/>
  <c r="D209" i="3"/>
  <c r="H396" i="3"/>
  <c r="G396" i="3"/>
  <c r="F396" i="3"/>
  <c r="D396" i="3"/>
  <c r="H259" i="3"/>
  <c r="G259" i="3"/>
  <c r="F259" i="3"/>
  <c r="D259" i="3"/>
  <c r="H344" i="3"/>
  <c r="G344" i="3"/>
  <c r="F344" i="3"/>
  <c r="D344" i="3"/>
  <c r="H48" i="3"/>
  <c r="G48" i="3"/>
  <c r="F48" i="3"/>
  <c r="D48" i="3"/>
  <c r="H15" i="3"/>
  <c r="G15" i="3"/>
  <c r="F15" i="3"/>
  <c r="D15" i="3"/>
  <c r="H226" i="3"/>
  <c r="G226" i="3"/>
  <c r="F226" i="3"/>
  <c r="D226" i="3"/>
  <c r="H258" i="3"/>
  <c r="G258" i="3"/>
  <c r="F258" i="3"/>
  <c r="D258" i="3"/>
  <c r="H31" i="3"/>
  <c r="G31" i="3"/>
  <c r="F31" i="3"/>
  <c r="D31" i="3"/>
  <c r="H47" i="3"/>
  <c r="G47" i="3"/>
  <c r="F47" i="3"/>
  <c r="D47" i="3"/>
  <c r="H32" i="3"/>
  <c r="G32" i="3"/>
  <c r="F32" i="3"/>
  <c r="D32" i="3"/>
  <c r="H156" i="3"/>
  <c r="G156" i="3"/>
  <c r="F156" i="3"/>
  <c r="D156" i="3"/>
  <c r="H160" i="3"/>
  <c r="G160" i="3"/>
  <c r="F160" i="3"/>
  <c r="D160" i="3"/>
  <c r="H196" i="3"/>
  <c r="G196" i="3"/>
  <c r="F196" i="3"/>
  <c r="D196" i="3"/>
  <c r="H22" i="3"/>
  <c r="G22" i="3"/>
  <c r="F22" i="3"/>
  <c r="D22" i="3"/>
  <c r="H192" i="3"/>
  <c r="G192" i="3"/>
  <c r="F192" i="3"/>
  <c r="D192" i="3"/>
  <c r="H337" i="3"/>
  <c r="G337" i="3"/>
  <c r="F337" i="3"/>
  <c r="D337" i="3"/>
  <c r="H29" i="3"/>
  <c r="G29" i="3"/>
  <c r="F29" i="3"/>
  <c r="D29" i="3"/>
  <c r="H313" i="3"/>
  <c r="G313" i="3"/>
  <c r="F313" i="3"/>
  <c r="D313" i="3"/>
  <c r="H213" i="3"/>
  <c r="G213" i="3"/>
  <c r="F213" i="3"/>
  <c r="D213" i="3"/>
  <c r="H223" i="3"/>
  <c r="G223" i="3"/>
  <c r="F223" i="3"/>
  <c r="D223" i="3"/>
  <c r="H210" i="3"/>
  <c r="G210" i="3"/>
  <c r="F210" i="3"/>
  <c r="D210" i="3"/>
  <c r="H59" i="3"/>
  <c r="G59" i="3"/>
  <c r="F59" i="3"/>
  <c r="D59" i="3"/>
  <c r="H36" i="3"/>
  <c r="G36" i="3"/>
  <c r="F36" i="3"/>
  <c r="D36" i="3"/>
  <c r="H35" i="3"/>
  <c r="G35" i="3"/>
  <c r="F35" i="3"/>
  <c r="D35" i="3"/>
  <c r="H216" i="3"/>
  <c r="G216" i="3"/>
  <c r="F216" i="3"/>
  <c r="D216" i="3"/>
  <c r="H46" i="3"/>
  <c r="G46" i="3"/>
  <c r="F46" i="3"/>
  <c r="D46" i="3"/>
  <c r="H263" i="3"/>
  <c r="G263" i="3"/>
  <c r="F263" i="3"/>
  <c r="D263" i="3"/>
  <c r="H27" i="3"/>
  <c r="G27" i="3"/>
  <c r="F27" i="3"/>
  <c r="D27" i="3"/>
  <c r="H339" i="3"/>
  <c r="G339" i="3"/>
  <c r="F339" i="3"/>
  <c r="D339" i="3"/>
  <c r="H403" i="3"/>
  <c r="G403" i="3"/>
  <c r="F403" i="3"/>
  <c r="D403" i="3"/>
  <c r="H215" i="3"/>
  <c r="G215" i="3"/>
  <c r="F215" i="3"/>
  <c r="D215" i="3"/>
  <c r="H191" i="3"/>
  <c r="G191" i="3"/>
  <c r="F191" i="3"/>
  <c r="D191" i="3"/>
  <c r="H202" i="3"/>
  <c r="G202" i="3"/>
  <c r="F202" i="3"/>
  <c r="D202" i="3"/>
  <c r="H45" i="3"/>
  <c r="G45" i="3"/>
  <c r="F45" i="3"/>
  <c r="D45" i="3"/>
  <c r="H364" i="3"/>
  <c r="G364" i="3"/>
  <c r="F364" i="3"/>
  <c r="D364" i="3"/>
  <c r="H418" i="3"/>
  <c r="G418" i="3"/>
  <c r="F418" i="3"/>
  <c r="D418" i="3"/>
  <c r="H336" i="3"/>
  <c r="G336" i="3"/>
  <c r="F336" i="3"/>
  <c r="D336" i="3"/>
  <c r="H251" i="3"/>
  <c r="G251" i="3"/>
  <c r="F251" i="3"/>
  <c r="D251" i="3"/>
  <c r="H137" i="3"/>
  <c r="G137" i="3"/>
  <c r="F137" i="3"/>
  <c r="D137" i="3"/>
  <c r="H155" i="3"/>
  <c r="G155" i="3"/>
  <c r="F155" i="3"/>
  <c r="D155" i="3"/>
  <c r="H172" i="3"/>
  <c r="G172" i="3"/>
  <c r="F172" i="3"/>
  <c r="D172" i="3"/>
  <c r="H419" i="3"/>
  <c r="G419" i="3"/>
  <c r="F419" i="3"/>
  <c r="D419" i="3"/>
  <c r="H146" i="3"/>
  <c r="G146" i="3"/>
  <c r="F146" i="3"/>
  <c r="D146" i="3"/>
  <c r="H245" i="3"/>
  <c r="G245" i="3"/>
  <c r="F245" i="3"/>
  <c r="D245" i="3"/>
  <c r="H417" i="3"/>
  <c r="G417" i="3"/>
  <c r="F417" i="3"/>
  <c r="D417" i="3"/>
  <c r="H250" i="3"/>
  <c r="G250" i="3"/>
  <c r="F250" i="3"/>
  <c r="D250" i="3"/>
  <c r="H307" i="3"/>
  <c r="G307" i="3"/>
  <c r="F307" i="3"/>
  <c r="D307" i="3"/>
  <c r="H281" i="3"/>
  <c r="G281" i="3"/>
  <c r="F281" i="3"/>
  <c r="D281" i="3"/>
  <c r="H145" i="3"/>
  <c r="G145" i="3"/>
  <c r="F145" i="3"/>
  <c r="D145" i="3"/>
  <c r="H346" i="3"/>
  <c r="G346" i="3"/>
  <c r="F346" i="3"/>
  <c r="D346" i="3"/>
  <c r="H34" i="3"/>
  <c r="G34" i="3"/>
  <c r="F34" i="3"/>
  <c r="D34" i="3"/>
  <c r="H383" i="3"/>
  <c r="G383" i="3"/>
  <c r="F383" i="3"/>
  <c r="D383" i="3"/>
  <c r="H21" i="3"/>
  <c r="G21" i="3"/>
  <c r="F21" i="3"/>
  <c r="D21" i="3"/>
  <c r="H16" i="3"/>
  <c r="G16" i="3"/>
  <c r="F16" i="3"/>
  <c r="D16" i="3"/>
  <c r="H40" i="3"/>
  <c r="G40" i="3"/>
  <c r="F40" i="3"/>
  <c r="D40" i="3"/>
  <c r="H104" i="3"/>
  <c r="G104" i="3"/>
  <c r="F104" i="3"/>
  <c r="D104" i="3"/>
  <c r="H257" i="3"/>
  <c r="G257" i="3"/>
  <c r="F257" i="3"/>
  <c r="D257" i="3"/>
  <c r="H76" i="3"/>
  <c r="G76" i="3"/>
  <c r="F76" i="3"/>
  <c r="D76" i="3"/>
  <c r="H33" i="3"/>
  <c r="G33" i="3"/>
  <c r="F33" i="3"/>
  <c r="D33" i="3"/>
  <c r="H297" i="3"/>
  <c r="G297" i="3"/>
  <c r="F297" i="3"/>
  <c r="D297" i="3"/>
  <c r="H291" i="3"/>
  <c r="G291" i="3"/>
  <c r="F291" i="3"/>
  <c r="D291" i="3"/>
  <c r="H75" i="3"/>
  <c r="G75" i="3"/>
  <c r="F75" i="3"/>
  <c r="D75" i="3"/>
  <c r="H416" i="3"/>
  <c r="G416" i="3"/>
  <c r="F416" i="3"/>
  <c r="D416" i="3"/>
  <c r="H370" i="3"/>
  <c r="G370" i="3"/>
  <c r="F370" i="3"/>
  <c r="D370" i="3"/>
  <c r="H114" i="3"/>
  <c r="G114" i="3"/>
  <c r="F114" i="3"/>
  <c r="D114" i="3"/>
  <c r="H144" i="3"/>
  <c r="G144" i="3"/>
  <c r="F144" i="3"/>
  <c r="D144" i="3"/>
  <c r="H348" i="3"/>
  <c r="G348" i="3"/>
  <c r="F348" i="3"/>
  <c r="D348" i="3"/>
  <c r="H269" i="3"/>
  <c r="G269" i="3"/>
  <c r="F269" i="3"/>
  <c r="D269" i="3"/>
  <c r="H154" i="3"/>
  <c r="G154" i="3"/>
  <c r="F154" i="3"/>
  <c r="D154" i="3"/>
  <c r="H379" i="3"/>
  <c r="G379" i="3"/>
  <c r="F379" i="3"/>
  <c r="D379" i="3"/>
  <c r="H300" i="3"/>
  <c r="G300" i="3"/>
  <c r="F300" i="3"/>
  <c r="D300" i="3"/>
  <c r="H415" i="3"/>
  <c r="G415" i="3"/>
  <c r="F415" i="3"/>
  <c r="D415" i="3"/>
  <c r="H390" i="3"/>
  <c r="G390" i="3"/>
  <c r="F390" i="3"/>
  <c r="D390" i="3"/>
  <c r="H20" i="3"/>
  <c r="G20" i="3"/>
  <c r="F20" i="3"/>
  <c r="D20" i="3"/>
  <c r="H283" i="3"/>
  <c r="G283" i="3"/>
  <c r="F283" i="3"/>
  <c r="D283" i="3"/>
  <c r="H290" i="3"/>
  <c r="G290" i="3"/>
  <c r="F290" i="3"/>
  <c r="D290" i="3"/>
  <c r="H103" i="3"/>
  <c r="G103" i="3"/>
  <c r="F103" i="3"/>
  <c r="D103" i="3"/>
  <c r="H410" i="3"/>
  <c r="G410" i="3"/>
  <c r="F410" i="3"/>
  <c r="D410" i="3"/>
  <c r="H244" i="3"/>
  <c r="G244" i="3"/>
  <c r="F244" i="3"/>
  <c r="D244" i="3"/>
  <c r="H249" i="3"/>
  <c r="G249" i="3"/>
  <c r="F249" i="3"/>
  <c r="D249" i="3"/>
  <c r="H299" i="3"/>
  <c r="G299" i="3"/>
  <c r="F299" i="3"/>
  <c r="D299" i="3"/>
  <c r="H214" i="3"/>
  <c r="G214" i="3"/>
  <c r="F214" i="3"/>
  <c r="D214" i="3"/>
  <c r="H381" i="3"/>
  <c r="G381" i="3"/>
  <c r="F381" i="3"/>
  <c r="D381" i="3"/>
  <c r="H248" i="3"/>
  <c r="G248" i="3"/>
  <c r="F248" i="3"/>
  <c r="D248" i="3"/>
  <c r="H102" i="3"/>
  <c r="G102" i="3"/>
  <c r="F102" i="3"/>
  <c r="D102" i="3"/>
  <c r="H101" i="3"/>
  <c r="G101" i="3"/>
  <c r="F101" i="3"/>
  <c r="D101" i="3"/>
  <c r="H353" i="3"/>
  <c r="G353" i="3"/>
  <c r="F353" i="3"/>
  <c r="D353" i="3"/>
  <c r="H218" i="3"/>
  <c r="G218" i="3"/>
  <c r="F218" i="3"/>
  <c r="D218" i="3"/>
  <c r="H357" i="3"/>
  <c r="G357" i="3"/>
  <c r="F357" i="3"/>
  <c r="D357" i="3"/>
  <c r="H136" i="3"/>
  <c r="G136" i="3"/>
  <c r="F136" i="3"/>
  <c r="D136" i="3"/>
  <c r="H74" i="3"/>
  <c r="G74" i="3"/>
  <c r="F74" i="3"/>
  <c r="D74" i="3"/>
  <c r="H338" i="3"/>
  <c r="G338" i="3"/>
  <c r="F338" i="3"/>
  <c r="D338" i="3"/>
  <c r="H256" i="3"/>
  <c r="G256" i="3"/>
  <c r="F256" i="3"/>
  <c r="D256" i="3"/>
  <c r="H360" i="3"/>
  <c r="G360" i="3"/>
  <c r="F360" i="3"/>
  <c r="D360" i="3"/>
  <c r="H73" i="3"/>
  <c r="G73" i="3"/>
  <c r="F73" i="3"/>
  <c r="D73" i="3"/>
  <c r="H243" i="3"/>
  <c r="G243" i="3"/>
  <c r="F243" i="3"/>
  <c r="D243" i="3"/>
  <c r="H56" i="3"/>
  <c r="G56" i="3"/>
  <c r="F56" i="3"/>
  <c r="D56" i="3"/>
  <c r="H255" i="3"/>
  <c r="G255" i="3"/>
  <c r="F255" i="3"/>
  <c r="D255" i="3"/>
  <c r="H254" i="3"/>
  <c r="G254" i="3"/>
  <c r="F254" i="3"/>
  <c r="D254" i="3"/>
  <c r="H265" i="3"/>
  <c r="G265" i="3"/>
  <c r="F265" i="3"/>
  <c r="D265" i="3"/>
  <c r="H335" i="3"/>
  <c r="G335" i="3"/>
  <c r="F335" i="3"/>
  <c r="D335" i="3"/>
  <c r="H388" i="3"/>
  <c r="G388" i="3"/>
  <c r="F388" i="3"/>
  <c r="D388" i="3"/>
  <c r="H44" i="3"/>
  <c r="G44" i="3"/>
  <c r="F44" i="3"/>
  <c r="D44" i="3"/>
  <c r="H253" i="3"/>
  <c r="G253" i="3"/>
  <c r="F253" i="3"/>
  <c r="D253" i="3"/>
  <c r="H14" i="3"/>
  <c r="G14" i="3"/>
  <c r="F14" i="3"/>
  <c r="D14" i="3"/>
  <c r="H398" i="3"/>
  <c r="G398" i="3"/>
  <c r="F398" i="3"/>
  <c r="D398" i="3"/>
  <c r="H409" i="3"/>
  <c r="G409" i="3"/>
  <c r="F409" i="3"/>
  <c r="D409" i="3"/>
  <c r="H180" i="3"/>
  <c r="G180" i="3"/>
  <c r="F180" i="3"/>
  <c r="D180" i="3"/>
  <c r="H143" i="3"/>
  <c r="G143" i="3"/>
  <c r="F143" i="3"/>
  <c r="D143" i="3"/>
  <c r="H302" i="3"/>
  <c r="G302" i="3"/>
  <c r="F302" i="3"/>
  <c r="D302" i="3"/>
  <c r="H232" i="3"/>
  <c r="G232" i="3"/>
  <c r="F232" i="3"/>
  <c r="D232" i="3"/>
  <c r="H351" i="3"/>
  <c r="G351" i="3"/>
  <c r="F351" i="3"/>
  <c r="D351" i="3"/>
  <c r="H366" i="3"/>
  <c r="G366" i="3"/>
  <c r="F366" i="3"/>
  <c r="D366" i="3"/>
  <c r="H100" i="3"/>
  <c r="G100" i="3"/>
  <c r="F100" i="3"/>
  <c r="D100" i="3"/>
  <c r="H222" i="3"/>
  <c r="G222" i="3"/>
  <c r="F222" i="3"/>
  <c r="D222" i="3"/>
  <c r="H371" i="3"/>
  <c r="G371" i="3"/>
  <c r="F371" i="3"/>
  <c r="D371" i="3"/>
  <c r="H246" i="3"/>
  <c r="G246" i="3"/>
  <c r="F246" i="3"/>
  <c r="D246" i="3"/>
  <c r="H406" i="3"/>
  <c r="G406" i="3"/>
  <c r="F406" i="3"/>
  <c r="D406" i="3"/>
  <c r="H373" i="3"/>
  <c r="G373" i="3"/>
  <c r="F373" i="3"/>
  <c r="D373" i="3"/>
  <c r="H99" i="3"/>
  <c r="G99" i="3"/>
  <c r="F99" i="3"/>
  <c r="D99" i="3"/>
  <c r="H247" i="3"/>
  <c r="G247" i="3"/>
  <c r="F247" i="3"/>
  <c r="D247" i="3"/>
  <c r="H183" i="3"/>
  <c r="G183" i="3"/>
  <c r="F183" i="3"/>
  <c r="D183" i="3"/>
  <c r="H142" i="3"/>
  <c r="G142" i="3"/>
  <c r="F142" i="3"/>
  <c r="D142" i="3"/>
  <c r="H72" i="3"/>
  <c r="G72" i="3"/>
  <c r="F72" i="3"/>
  <c r="D72" i="3"/>
  <c r="H125" i="3"/>
  <c r="G125" i="3"/>
  <c r="F125" i="3"/>
  <c r="D125" i="3"/>
  <c r="H98" i="3"/>
  <c r="G98" i="3"/>
  <c r="F98" i="3"/>
  <c r="D98" i="3"/>
  <c r="H141" i="3"/>
  <c r="G141" i="3"/>
  <c r="F141" i="3"/>
  <c r="D141" i="3"/>
  <c r="H242" i="3"/>
  <c r="G242" i="3"/>
  <c r="F242" i="3"/>
  <c r="D242" i="3"/>
  <c r="H378" i="3"/>
  <c r="G378" i="3"/>
  <c r="F378" i="3"/>
  <c r="D378" i="3"/>
  <c r="H241" i="3"/>
  <c r="G241" i="3"/>
  <c r="F241" i="3"/>
  <c r="D241" i="3"/>
  <c r="H322" i="3"/>
  <c r="G322" i="3"/>
  <c r="F322" i="3"/>
  <c r="D322" i="3"/>
  <c r="H289" i="3"/>
  <c r="G289" i="3"/>
  <c r="F289" i="3"/>
  <c r="D289" i="3"/>
  <c r="H362" i="3"/>
  <c r="G362" i="3"/>
  <c r="F362" i="3"/>
  <c r="D362" i="3"/>
  <c r="H124" i="3"/>
  <c r="G124" i="3"/>
  <c r="F124" i="3"/>
  <c r="D124" i="3"/>
  <c r="H182" i="3"/>
  <c r="G182" i="3"/>
  <c r="F182" i="3"/>
  <c r="D182" i="3"/>
  <c r="H55" i="3"/>
  <c r="G55" i="3"/>
  <c r="F55" i="3"/>
  <c r="D55" i="3"/>
  <c r="H178" i="3"/>
  <c r="G178" i="3"/>
  <c r="F178" i="3"/>
  <c r="D178" i="3"/>
  <c r="H374" i="3"/>
  <c r="G374" i="3"/>
  <c r="F374" i="3"/>
  <c r="D374" i="3"/>
  <c r="H168" i="3"/>
  <c r="G168" i="3"/>
  <c r="F168" i="3"/>
  <c r="D168" i="3"/>
  <c r="H87" i="3"/>
  <c r="G87" i="3"/>
  <c r="F87" i="3"/>
  <c r="D87" i="3"/>
  <c r="H179" i="3"/>
  <c r="G179" i="3"/>
  <c r="F179" i="3"/>
  <c r="D179" i="3"/>
  <c r="H135" i="3"/>
  <c r="G135" i="3"/>
  <c r="F135" i="3"/>
  <c r="D135" i="3"/>
  <c r="H86" i="3"/>
  <c r="G86" i="3"/>
  <c r="F86" i="3"/>
  <c r="D86" i="3"/>
  <c r="H312" i="3"/>
  <c r="G312" i="3"/>
  <c r="F312" i="3"/>
  <c r="D312" i="3"/>
  <c r="H123" i="3"/>
  <c r="G123" i="3"/>
  <c r="F123" i="3"/>
  <c r="D123" i="3"/>
  <c r="H350" i="3"/>
  <c r="G350" i="3"/>
  <c r="F350" i="3"/>
  <c r="D350" i="3"/>
  <c r="H352" i="3"/>
  <c r="G352" i="3"/>
  <c r="F352" i="3"/>
  <c r="D352" i="3"/>
  <c r="H164" i="3"/>
  <c r="G164" i="3"/>
  <c r="F164" i="3"/>
  <c r="D164" i="3"/>
  <c r="H280" i="3"/>
  <c r="G280" i="3"/>
  <c r="F280" i="3"/>
  <c r="D280" i="3"/>
  <c r="H134" i="3"/>
  <c r="G134" i="3"/>
  <c r="F134" i="3"/>
  <c r="D134" i="3"/>
  <c r="H159" i="3"/>
  <c r="G159" i="3"/>
  <c r="F159" i="3"/>
  <c r="D159" i="3"/>
  <c r="H149" i="3"/>
  <c r="G149" i="3"/>
  <c r="F149" i="3"/>
  <c r="D149" i="3"/>
  <c r="H288" i="3"/>
  <c r="G288" i="3"/>
  <c r="F288" i="3"/>
  <c r="D288" i="3"/>
  <c r="H85" i="3"/>
  <c r="G85" i="3"/>
  <c r="F85" i="3"/>
  <c r="D85" i="3"/>
  <c r="H356" i="3"/>
  <c r="G356" i="3"/>
  <c r="F356" i="3"/>
  <c r="D356" i="3"/>
  <c r="H140" i="3"/>
  <c r="G140" i="3"/>
  <c r="F140" i="3"/>
  <c r="D140" i="3"/>
  <c r="H84" i="3"/>
  <c r="G84" i="3"/>
  <c r="F84" i="3"/>
  <c r="D84" i="3"/>
  <c r="H252" i="3"/>
  <c r="G252" i="3"/>
  <c r="F252" i="3"/>
  <c r="D252" i="3"/>
  <c r="H276" i="3"/>
  <c r="G276" i="3"/>
  <c r="F276" i="3"/>
  <c r="D276" i="3"/>
  <c r="H321" i="3"/>
  <c r="G321" i="3"/>
  <c r="F321" i="3"/>
  <c r="D321" i="3"/>
  <c r="H122" i="3"/>
  <c r="G122" i="3"/>
  <c r="F122" i="3"/>
  <c r="D122" i="3"/>
  <c r="H332" i="3"/>
  <c r="G332" i="3"/>
  <c r="F332" i="3"/>
  <c r="D332" i="3"/>
  <c r="H273" i="3"/>
  <c r="G273" i="3"/>
  <c r="F273" i="3"/>
  <c r="D273" i="3"/>
  <c r="H139" i="3"/>
  <c r="G139" i="3"/>
  <c r="F139" i="3"/>
  <c r="D139" i="3"/>
  <c r="H303" i="3"/>
  <c r="G303" i="3"/>
  <c r="F303" i="3"/>
  <c r="D303" i="3"/>
  <c r="H305" i="3"/>
  <c r="G305" i="3"/>
  <c r="F305" i="3"/>
  <c r="D305" i="3"/>
  <c r="H295" i="3"/>
  <c r="G295" i="3"/>
  <c r="F295" i="3"/>
  <c r="D295" i="3"/>
  <c r="H240" i="3"/>
  <c r="G240" i="3"/>
  <c r="F240" i="3"/>
  <c r="D240" i="3"/>
  <c r="H133" i="3"/>
  <c r="G133" i="3"/>
  <c r="F133" i="3"/>
  <c r="D133" i="3"/>
  <c r="H298" i="3"/>
  <c r="G298" i="3"/>
  <c r="F298" i="3"/>
  <c r="D298" i="3"/>
  <c r="H311" i="3"/>
  <c r="G311" i="3"/>
  <c r="F311" i="3"/>
  <c r="D311" i="3"/>
  <c r="H181" i="3"/>
  <c r="G181" i="3"/>
  <c r="F181" i="3"/>
  <c r="D181" i="3"/>
  <c r="H278" i="3"/>
  <c r="G278" i="3"/>
  <c r="F278" i="3"/>
  <c r="D278" i="3"/>
  <c r="H175" i="3"/>
  <c r="G175" i="3"/>
  <c r="F175" i="3"/>
  <c r="D175" i="3"/>
  <c r="H167" i="3"/>
  <c r="G167" i="3"/>
  <c r="F167" i="3"/>
  <c r="D167" i="3"/>
  <c r="H231" i="3"/>
  <c r="G231" i="3"/>
  <c r="F231" i="3"/>
  <c r="D231" i="3"/>
  <c r="H132" i="3"/>
  <c r="G132" i="3"/>
  <c r="F132" i="3"/>
  <c r="D132" i="3"/>
  <c r="H97" i="3"/>
  <c r="G97" i="3"/>
  <c r="F97" i="3"/>
  <c r="D97" i="3"/>
  <c r="H391" i="3"/>
  <c r="G391" i="3"/>
  <c r="F391" i="3"/>
  <c r="D391" i="3"/>
  <c r="H54" i="3"/>
  <c r="G54" i="3"/>
  <c r="F54" i="3"/>
  <c r="D54" i="3"/>
  <c r="H345" i="3"/>
  <c r="G345" i="3"/>
  <c r="F345" i="3"/>
  <c r="D345" i="3"/>
  <c r="H113" i="3"/>
  <c r="G113" i="3"/>
  <c r="F113" i="3"/>
  <c r="D113" i="3"/>
  <c r="H382" i="3"/>
  <c r="G382" i="3"/>
  <c r="F382" i="3"/>
  <c r="D382" i="3"/>
  <c r="H43" i="3"/>
  <c r="G43" i="3"/>
  <c r="F43" i="3"/>
  <c r="D43" i="3"/>
  <c r="H287" i="3"/>
  <c r="G287" i="3"/>
  <c r="F287" i="3"/>
  <c r="D287" i="3"/>
  <c r="H308" i="3"/>
  <c r="G308" i="3"/>
  <c r="F308" i="3"/>
  <c r="D308" i="3"/>
  <c r="H407" i="3"/>
  <c r="G407" i="3"/>
  <c r="F407" i="3"/>
  <c r="D407" i="3"/>
  <c r="H71" i="3"/>
  <c r="G71" i="3"/>
  <c r="F71" i="3"/>
  <c r="D71" i="3"/>
  <c r="H349" i="3"/>
  <c r="G349" i="3"/>
  <c r="F349" i="3"/>
  <c r="D349" i="3"/>
  <c r="H355" i="3"/>
  <c r="G355" i="3"/>
  <c r="F355" i="3"/>
  <c r="D355" i="3"/>
  <c r="H277" i="3"/>
  <c r="G277" i="3"/>
  <c r="F277" i="3"/>
  <c r="D277" i="3"/>
  <c r="H83" i="3"/>
  <c r="G83" i="3"/>
  <c r="F83" i="3"/>
  <c r="D83" i="3"/>
  <c r="H217" i="3"/>
  <c r="G217" i="3"/>
  <c r="F217" i="3"/>
  <c r="D217" i="3"/>
  <c r="H153" i="3"/>
  <c r="G153" i="3"/>
  <c r="F153" i="3"/>
  <c r="D153" i="3"/>
  <c r="H121" i="3"/>
  <c r="G121" i="3"/>
  <c r="F121" i="3"/>
  <c r="D121" i="3"/>
  <c r="H274" i="3"/>
  <c r="G274" i="3"/>
  <c r="F274" i="3"/>
  <c r="D274" i="3"/>
  <c r="H233" i="3"/>
  <c r="G233" i="3"/>
  <c r="F233" i="3"/>
  <c r="D233" i="3"/>
  <c r="H171" i="3"/>
  <c r="G171" i="3"/>
  <c r="F171" i="3"/>
  <c r="D171" i="3"/>
  <c r="H239" i="3"/>
  <c r="G239" i="3"/>
  <c r="F239" i="3"/>
  <c r="D239" i="3"/>
  <c r="H131" i="3"/>
  <c r="G131" i="3"/>
  <c r="F131" i="3"/>
  <c r="D131" i="3"/>
  <c r="H112" i="3"/>
  <c r="G112" i="3"/>
  <c r="F112" i="3"/>
  <c r="D112" i="3"/>
  <c r="H375" i="3"/>
  <c r="G375" i="3"/>
  <c r="F375" i="3"/>
  <c r="D375" i="3"/>
  <c r="H111" i="3"/>
  <c r="G111" i="3"/>
  <c r="F111" i="3"/>
  <c r="D111" i="3"/>
  <c r="H130" i="3"/>
  <c r="G130" i="3"/>
  <c r="F130" i="3"/>
  <c r="D130" i="3"/>
  <c r="H120" i="3"/>
  <c r="G120" i="3"/>
  <c r="F120" i="3"/>
  <c r="D120" i="3"/>
  <c r="H408" i="3"/>
  <c r="G408" i="3"/>
  <c r="F408" i="3"/>
  <c r="D408" i="3"/>
  <c r="H129" i="3"/>
  <c r="G129" i="3"/>
  <c r="F129" i="3"/>
  <c r="D129" i="3"/>
  <c r="H238" i="3"/>
  <c r="G238" i="3"/>
  <c r="F238" i="3"/>
  <c r="D238" i="3"/>
  <c r="H96" i="3"/>
  <c r="G96" i="3"/>
  <c r="F96" i="3"/>
  <c r="D96" i="3"/>
  <c r="H119" i="3"/>
  <c r="G119" i="3"/>
  <c r="F119" i="3"/>
  <c r="D119" i="3"/>
  <c r="H128" i="3"/>
  <c r="G128" i="3"/>
  <c r="F128" i="3"/>
  <c r="D128" i="3"/>
  <c r="H376" i="3"/>
  <c r="G376" i="3"/>
  <c r="F376" i="3"/>
  <c r="D376" i="3"/>
  <c r="H42" i="3"/>
  <c r="G42" i="3"/>
  <c r="F42" i="3"/>
  <c r="D42" i="3"/>
  <c r="H95" i="3"/>
  <c r="G95" i="3"/>
  <c r="F95" i="3"/>
  <c r="D95" i="3"/>
  <c r="H110" i="3"/>
  <c r="G110" i="3"/>
  <c r="F110" i="3"/>
  <c r="D110" i="3"/>
  <c r="H109" i="3"/>
  <c r="G109" i="3"/>
  <c r="F109" i="3"/>
  <c r="D109" i="3"/>
  <c r="H118" i="3"/>
  <c r="G118" i="3"/>
  <c r="F118" i="3"/>
  <c r="D118" i="3"/>
  <c r="H323" i="3"/>
  <c r="G323" i="3"/>
  <c r="F323" i="3"/>
  <c r="D323" i="3"/>
  <c r="H70" i="3"/>
  <c r="G70" i="3"/>
  <c r="F70" i="3"/>
  <c r="D70" i="3"/>
  <c r="H127" i="3"/>
  <c r="G127" i="3"/>
  <c r="F127" i="3"/>
  <c r="D127" i="3"/>
  <c r="H282" i="3"/>
  <c r="G282" i="3"/>
  <c r="F282" i="3"/>
  <c r="D282" i="3"/>
  <c r="H422" i="3"/>
  <c r="G422" i="3"/>
  <c r="F422" i="3"/>
  <c r="D422" i="3"/>
  <c r="H37" i="3"/>
  <c r="G37" i="3"/>
  <c r="F37" i="3"/>
  <c r="D37" i="3"/>
  <c r="H163" i="3"/>
  <c r="G163" i="3"/>
  <c r="F163" i="3"/>
  <c r="D163" i="3"/>
  <c r="H82" i="3"/>
  <c r="G82" i="3"/>
  <c r="F82" i="3"/>
  <c r="D82" i="3"/>
  <c r="H310" i="3"/>
  <c r="G310" i="3"/>
  <c r="F310" i="3"/>
  <c r="D310" i="3"/>
  <c r="H293" i="3"/>
  <c r="G293" i="3"/>
  <c r="F293" i="3"/>
  <c r="D293" i="3"/>
  <c r="H184" i="3"/>
  <c r="G184" i="3"/>
  <c r="F184" i="3"/>
  <c r="D184" i="3"/>
  <c r="H359" i="3"/>
  <c r="G359" i="3"/>
  <c r="F359" i="3"/>
  <c r="D359" i="3"/>
  <c r="H331" i="3"/>
  <c r="G331" i="3"/>
  <c r="F331" i="3"/>
  <c r="D331" i="3"/>
  <c r="H237" i="3"/>
  <c r="G237" i="3"/>
  <c r="F237" i="3"/>
  <c r="D237" i="3"/>
  <c r="H81" i="3"/>
  <c r="G81" i="3"/>
  <c r="F81" i="3"/>
  <c r="D81" i="3"/>
  <c r="H286" i="3"/>
  <c r="G286" i="3"/>
  <c r="F286" i="3"/>
  <c r="D286" i="3"/>
  <c r="H94" i="3"/>
  <c r="G94" i="3"/>
  <c r="F94" i="3"/>
  <c r="D94" i="3"/>
  <c r="H414" i="3"/>
  <c r="G414" i="3"/>
  <c r="F414" i="3"/>
  <c r="D414" i="3"/>
  <c r="H152" i="3"/>
  <c r="G152" i="3"/>
  <c r="F152" i="3"/>
  <c r="D152" i="3"/>
  <c r="H93" i="3"/>
  <c r="G93" i="3"/>
  <c r="F93" i="3"/>
  <c r="D93" i="3"/>
  <c r="H236" i="3"/>
  <c r="G236" i="3"/>
  <c r="F236" i="3"/>
  <c r="D236" i="3"/>
  <c r="H151" i="3"/>
  <c r="G151" i="3"/>
  <c r="F151" i="3"/>
  <c r="D151" i="3"/>
  <c r="H80" i="3"/>
  <c r="G80" i="3"/>
  <c r="F80" i="3"/>
  <c r="D80" i="3"/>
  <c r="H166" i="3"/>
  <c r="G166" i="3"/>
  <c r="F166" i="3"/>
  <c r="D166" i="3"/>
  <c r="H148" i="3"/>
  <c r="G148" i="3"/>
  <c r="F148" i="3"/>
  <c r="D148" i="3"/>
  <c r="H235" i="3"/>
  <c r="G235" i="3"/>
  <c r="F235" i="3"/>
  <c r="D235" i="3"/>
  <c r="H268" i="3"/>
  <c r="G268" i="3"/>
  <c r="F268" i="3"/>
  <c r="D268" i="3"/>
  <c r="H170" i="3"/>
  <c r="G170" i="3"/>
  <c r="F170" i="3"/>
  <c r="D170" i="3"/>
  <c r="H372" i="3"/>
  <c r="G372" i="3"/>
  <c r="F372" i="3"/>
  <c r="D372" i="3"/>
  <c r="H177" i="3"/>
  <c r="G177" i="3"/>
  <c r="F177" i="3"/>
  <c r="D177" i="3"/>
  <c r="H117" i="3"/>
  <c r="G117" i="3"/>
  <c r="F117" i="3"/>
  <c r="D117" i="3"/>
  <c r="H395" i="3"/>
  <c r="G395" i="3"/>
  <c r="F395" i="3"/>
  <c r="D395" i="3"/>
  <c r="H138" i="3"/>
  <c r="G138" i="3"/>
  <c r="F138" i="3"/>
  <c r="D138" i="3"/>
  <c r="H292" i="3"/>
  <c r="G292" i="3"/>
  <c r="F292" i="3"/>
  <c r="D292" i="3"/>
  <c r="H69" i="3"/>
  <c r="G69" i="3"/>
  <c r="F69" i="3"/>
  <c r="D69" i="3"/>
  <c r="H92" i="3"/>
  <c r="G92" i="3"/>
  <c r="F92" i="3"/>
  <c r="D92" i="3"/>
  <c r="H165" i="3"/>
  <c r="G165" i="3"/>
  <c r="F165" i="3"/>
  <c r="D165" i="3"/>
  <c r="H319" i="3"/>
  <c r="G319" i="3"/>
  <c r="F319" i="3"/>
  <c r="D319" i="3"/>
  <c r="H421" i="3"/>
  <c r="G421" i="3"/>
  <c r="F421" i="3"/>
  <c r="D421" i="3"/>
  <c r="H108" i="3"/>
  <c r="G108" i="3"/>
  <c r="F108" i="3"/>
  <c r="D108" i="3"/>
  <c r="H413" i="3"/>
  <c r="G413" i="3"/>
  <c r="F413" i="3"/>
  <c r="D413" i="3"/>
  <c r="H368" i="3"/>
  <c r="G368" i="3"/>
  <c r="F368" i="3"/>
  <c r="D368" i="3"/>
  <c r="H230" i="3"/>
  <c r="G230" i="3"/>
  <c r="F230" i="3"/>
  <c r="D230" i="3"/>
  <c r="H420" i="3"/>
  <c r="G420" i="3"/>
  <c r="F420" i="3"/>
  <c r="D420" i="3"/>
  <c r="H329" i="3"/>
  <c r="G329" i="3"/>
  <c r="F329" i="3"/>
  <c r="D329" i="3"/>
  <c r="H333" i="3"/>
  <c r="G333" i="3"/>
  <c r="F333" i="3"/>
  <c r="D333" i="3"/>
  <c r="H326" i="3"/>
  <c r="G326" i="3"/>
  <c r="F326" i="3"/>
  <c r="D326" i="3"/>
  <c r="H150" i="3"/>
  <c r="G150" i="3"/>
  <c r="F150" i="3"/>
  <c r="D150" i="3"/>
  <c r="H275" i="3"/>
  <c r="G275" i="3"/>
  <c r="F275" i="3"/>
  <c r="D275" i="3"/>
  <c r="H404" i="3"/>
  <c r="G404" i="3"/>
  <c r="F404" i="3"/>
  <c r="D404" i="3"/>
  <c r="H198" i="3"/>
  <c r="G198" i="3"/>
  <c r="F198" i="3"/>
  <c r="D198" i="3"/>
  <c r="H267" i="3"/>
  <c r="G267" i="3"/>
  <c r="F267" i="3"/>
  <c r="D267" i="3"/>
  <c r="H270" i="3"/>
  <c r="G270" i="3"/>
  <c r="F270" i="3"/>
  <c r="D270" i="3"/>
  <c r="H296" i="3"/>
  <c r="G296" i="3"/>
  <c r="F296" i="3"/>
  <c r="D296" i="3"/>
  <c r="H41" i="3"/>
  <c r="G41" i="3"/>
  <c r="F41" i="3"/>
  <c r="D41" i="3"/>
  <c r="H405" i="3"/>
  <c r="G405" i="3"/>
  <c r="F405" i="3"/>
  <c r="D405" i="3"/>
  <c r="H318" i="3"/>
  <c r="G318" i="3"/>
  <c r="F318" i="3"/>
  <c r="D318" i="3"/>
  <c r="H219" i="3"/>
  <c r="G219" i="3"/>
  <c r="F219" i="3"/>
  <c r="D219" i="3"/>
  <c r="H317" i="3"/>
  <c r="G317" i="3"/>
  <c r="F317" i="3"/>
  <c r="D317" i="3"/>
  <c r="H320" i="3"/>
  <c r="G320" i="3"/>
  <c r="F320" i="3"/>
  <c r="D320" i="3"/>
  <c r="H412" i="3"/>
  <c r="G412" i="3"/>
  <c r="F412" i="3"/>
  <c r="D412" i="3"/>
  <c r="H91" i="3"/>
  <c r="G91" i="3"/>
  <c r="F91" i="3"/>
  <c r="D91" i="3"/>
  <c r="H304" i="3"/>
  <c r="G304" i="3"/>
  <c r="F304" i="3"/>
  <c r="D304" i="3"/>
  <c r="H90" i="3"/>
  <c r="G90" i="3"/>
  <c r="F90" i="3"/>
  <c r="D90" i="3"/>
  <c r="H367" i="3"/>
  <c r="G367" i="3"/>
  <c r="F367" i="3"/>
  <c r="D367" i="3"/>
  <c r="H392" i="3"/>
  <c r="G392" i="3"/>
  <c r="F392" i="3"/>
  <c r="D392" i="3"/>
  <c r="H328" i="3"/>
  <c r="G328" i="3"/>
  <c r="F328" i="3"/>
  <c r="D328" i="3"/>
  <c r="H174" i="3"/>
  <c r="G174" i="3"/>
  <c r="F174" i="3"/>
  <c r="D174" i="3"/>
  <c r="H126" i="3"/>
  <c r="G126" i="3"/>
  <c r="F126" i="3"/>
  <c r="D126" i="3"/>
  <c r="H176" i="3"/>
  <c r="G176" i="3"/>
  <c r="F176" i="3"/>
  <c r="D176" i="3"/>
  <c r="H330" i="3"/>
  <c r="G330" i="3"/>
  <c r="F330" i="3"/>
  <c r="D330" i="3"/>
  <c r="H169" i="3"/>
  <c r="G169" i="3"/>
  <c r="F169" i="3"/>
  <c r="D169" i="3"/>
  <c r="H324" i="3"/>
  <c r="G324" i="3"/>
  <c r="F324" i="3"/>
  <c r="D324" i="3"/>
  <c r="H327" i="3"/>
  <c r="G327" i="3"/>
  <c r="F327" i="3"/>
  <c r="D327" i="3"/>
  <c r="H325" i="3"/>
  <c r="G325" i="3"/>
  <c r="F325" i="3"/>
  <c r="D325" i="3"/>
  <c r="H316" i="3"/>
  <c r="G316" i="3"/>
  <c r="F316" i="3"/>
  <c r="D316" i="3"/>
  <c r="H309" i="3"/>
  <c r="G309" i="3"/>
  <c r="F309" i="3"/>
  <c r="D309" i="3"/>
  <c r="H272" i="3"/>
  <c r="G272" i="3"/>
  <c r="F272" i="3"/>
  <c r="D272" i="3"/>
  <c r="H68" i="3"/>
  <c r="G68" i="3"/>
  <c r="F68" i="3"/>
  <c r="D68" i="3"/>
  <c r="H107" i="3"/>
  <c r="G107" i="3"/>
  <c r="F107" i="3"/>
  <c r="D107" i="3"/>
  <c r="H67" i="3"/>
  <c r="G67" i="3"/>
  <c r="F67" i="3"/>
  <c r="D67" i="3"/>
  <c r="H271" i="3"/>
  <c r="G271" i="3"/>
  <c r="F271" i="3"/>
  <c r="D271" i="3"/>
  <c r="H279" i="3"/>
  <c r="G279" i="3"/>
  <c r="F279" i="3"/>
  <c r="D279" i="3"/>
  <c r="H234" i="3"/>
  <c r="G234" i="3"/>
  <c r="F234" i="3"/>
  <c r="D234" i="3"/>
  <c r="H285" i="3"/>
  <c r="G285" i="3"/>
  <c r="F285" i="3"/>
  <c r="D285" i="3"/>
  <c r="H284" i="3"/>
  <c r="G284" i="3"/>
  <c r="F284" i="3"/>
  <c r="D284" i="3"/>
  <c r="H66" i="3"/>
  <c r="G66" i="3"/>
  <c r="F66" i="3"/>
  <c r="D66" i="3"/>
  <c r="H227" i="3"/>
  <c r="G227" i="3"/>
  <c r="F227" i="3"/>
  <c r="D227" i="3"/>
  <c r="H267" i="2"/>
  <c r="G267" i="2"/>
  <c r="F267" i="2"/>
  <c r="D267" i="2"/>
  <c r="H58" i="2"/>
  <c r="G58" i="2"/>
  <c r="F58" i="2"/>
  <c r="D58" i="2"/>
  <c r="H66" i="2"/>
  <c r="G66" i="2"/>
  <c r="F66" i="2"/>
  <c r="D66" i="2"/>
  <c r="H193" i="2"/>
  <c r="G193" i="2"/>
  <c r="F193" i="2"/>
  <c r="D193" i="2"/>
  <c r="H65" i="2"/>
  <c r="G65" i="2"/>
  <c r="F65" i="2"/>
  <c r="D65" i="2"/>
  <c r="H23" i="2"/>
  <c r="G23" i="2"/>
  <c r="F23" i="2"/>
  <c r="D23" i="2"/>
  <c r="H367" i="2"/>
  <c r="G367" i="2"/>
  <c r="F367" i="2"/>
  <c r="D367" i="2"/>
  <c r="H191" i="2"/>
  <c r="G191" i="2"/>
  <c r="F191" i="2"/>
  <c r="D191" i="2"/>
  <c r="H154" i="2"/>
  <c r="G154" i="2"/>
  <c r="F154" i="2"/>
  <c r="D154" i="2"/>
  <c r="H190" i="2"/>
  <c r="G190" i="2"/>
  <c r="F190" i="2"/>
  <c r="D190" i="2"/>
  <c r="H64" i="2"/>
  <c r="G64" i="2"/>
  <c r="F64" i="2"/>
  <c r="D64" i="2"/>
  <c r="H63" i="2"/>
  <c r="G63" i="2"/>
  <c r="F63" i="2"/>
  <c r="D63" i="2"/>
  <c r="H62" i="2"/>
  <c r="G62" i="2"/>
  <c r="F62" i="2"/>
  <c r="D62" i="2"/>
  <c r="H53" i="2"/>
  <c r="G53" i="2"/>
  <c r="F53" i="2"/>
  <c r="D53" i="2"/>
  <c r="H11" i="2"/>
  <c r="G11" i="2"/>
  <c r="F11" i="2"/>
  <c r="D11" i="2"/>
  <c r="H52" i="2"/>
  <c r="G52" i="2"/>
  <c r="F52" i="2"/>
  <c r="D52" i="2"/>
  <c r="H32" i="2"/>
  <c r="G32" i="2"/>
  <c r="F32" i="2"/>
  <c r="D32" i="2"/>
  <c r="H105" i="2"/>
  <c r="G105" i="2"/>
  <c r="F105" i="2"/>
  <c r="D105" i="2"/>
  <c r="H312" i="2"/>
  <c r="G312" i="2"/>
  <c r="F312" i="2"/>
  <c r="D312" i="2"/>
  <c r="H167" i="2"/>
  <c r="G167" i="2"/>
  <c r="F167" i="2"/>
  <c r="D167" i="2"/>
  <c r="H163" i="2"/>
  <c r="G163" i="2"/>
  <c r="F163" i="2"/>
  <c r="D163" i="2"/>
  <c r="H61" i="2"/>
  <c r="G61" i="2"/>
  <c r="F61" i="2"/>
  <c r="D61" i="2"/>
  <c r="H60" i="2"/>
  <c r="G60" i="2"/>
  <c r="F60" i="2"/>
  <c r="D60" i="2"/>
  <c r="H13" i="2"/>
  <c r="G13" i="2"/>
  <c r="F13" i="2"/>
  <c r="D13" i="2"/>
  <c r="H356" i="2"/>
  <c r="G356" i="2"/>
  <c r="F356" i="2"/>
  <c r="D356" i="2"/>
  <c r="H363" i="2"/>
  <c r="G363" i="2"/>
  <c r="F363" i="2"/>
  <c r="D363" i="2"/>
  <c r="H18" i="2"/>
  <c r="G18" i="2"/>
  <c r="F18" i="2"/>
  <c r="D18" i="2"/>
  <c r="H366" i="2"/>
  <c r="G366" i="2"/>
  <c r="F366" i="2"/>
  <c r="D366" i="2"/>
  <c r="H320" i="2"/>
  <c r="G320" i="2"/>
  <c r="F320" i="2"/>
  <c r="D320" i="2"/>
  <c r="H397" i="2"/>
  <c r="G397" i="2"/>
  <c r="F397" i="2"/>
  <c r="D397" i="2"/>
  <c r="H399" i="2"/>
  <c r="G399" i="2"/>
  <c r="F399" i="2"/>
  <c r="D399" i="2"/>
  <c r="H27" i="2"/>
  <c r="G27" i="2"/>
  <c r="F27" i="2"/>
  <c r="D27" i="2"/>
  <c r="H17" i="2"/>
  <c r="G17" i="2"/>
  <c r="F17" i="2"/>
  <c r="D17" i="2"/>
  <c r="H16" i="2"/>
  <c r="G16" i="2"/>
  <c r="F16" i="2"/>
  <c r="D16" i="2"/>
  <c r="H215" i="2"/>
  <c r="G215" i="2"/>
  <c r="F215" i="2"/>
  <c r="D215" i="2"/>
  <c r="H40" i="2"/>
  <c r="G40" i="2"/>
  <c r="F40" i="2"/>
  <c r="D40" i="2"/>
  <c r="H195" i="2"/>
  <c r="G195" i="2"/>
  <c r="F195" i="2"/>
  <c r="D195" i="2"/>
  <c r="H404" i="2"/>
  <c r="G404" i="2"/>
  <c r="F404" i="2"/>
  <c r="D404" i="2"/>
  <c r="H39" i="2"/>
  <c r="G39" i="2"/>
  <c r="F39" i="2"/>
  <c r="D39" i="2"/>
  <c r="H226" i="2"/>
  <c r="G226" i="2"/>
  <c r="F226" i="2"/>
  <c r="D226" i="2"/>
  <c r="H162" i="2"/>
  <c r="G162" i="2"/>
  <c r="F162" i="2"/>
  <c r="D162" i="2"/>
  <c r="H29" i="2"/>
  <c r="G29" i="2"/>
  <c r="F29" i="2"/>
  <c r="D29" i="2"/>
  <c r="H79" i="2"/>
  <c r="G79" i="2"/>
  <c r="F79" i="2"/>
  <c r="D79" i="2"/>
  <c r="H212" i="2"/>
  <c r="G212" i="2"/>
  <c r="F212" i="2"/>
  <c r="D212" i="2"/>
  <c r="H372" i="2"/>
  <c r="G372" i="2"/>
  <c r="F372" i="2"/>
  <c r="D372" i="2"/>
  <c r="H351" i="2"/>
  <c r="G351" i="2"/>
  <c r="F351" i="2"/>
  <c r="D351" i="2"/>
  <c r="H26" i="2"/>
  <c r="G26" i="2"/>
  <c r="F26" i="2"/>
  <c r="D26" i="2"/>
  <c r="H398" i="2"/>
  <c r="G398" i="2"/>
  <c r="F398" i="2"/>
  <c r="D398" i="2"/>
  <c r="H300" i="2"/>
  <c r="G300" i="2"/>
  <c r="F300" i="2"/>
  <c r="D300" i="2"/>
  <c r="H222" i="2"/>
  <c r="G222" i="2"/>
  <c r="F222" i="2"/>
  <c r="D222" i="2"/>
  <c r="H396" i="2"/>
  <c r="G396" i="2"/>
  <c r="F396" i="2"/>
  <c r="D396" i="2"/>
  <c r="H225" i="2"/>
  <c r="G225" i="2"/>
  <c r="F225" i="2"/>
  <c r="D225" i="2"/>
  <c r="H57" i="2"/>
  <c r="G57" i="2"/>
  <c r="F57" i="2"/>
  <c r="D57" i="2"/>
  <c r="H202" i="2"/>
  <c r="G202" i="2"/>
  <c r="F202" i="2"/>
  <c r="D202" i="2"/>
  <c r="H374" i="2"/>
  <c r="G374" i="2"/>
  <c r="F374" i="2"/>
  <c r="D374" i="2"/>
  <c r="H228" i="2"/>
  <c r="G228" i="2"/>
  <c r="F228" i="2"/>
  <c r="D228" i="2"/>
  <c r="H386" i="2"/>
  <c r="G386" i="2"/>
  <c r="F386" i="2"/>
  <c r="D386" i="2"/>
  <c r="H390" i="2"/>
  <c r="G390" i="2"/>
  <c r="F390" i="2"/>
  <c r="D390" i="2"/>
  <c r="H434" i="2"/>
  <c r="G434" i="2"/>
  <c r="F434" i="2"/>
  <c r="D434" i="2"/>
  <c r="H409" i="2"/>
  <c r="G409" i="2"/>
  <c r="F409" i="2"/>
  <c r="D409" i="2"/>
  <c r="H350" i="2"/>
  <c r="G350" i="2"/>
  <c r="F350" i="2"/>
  <c r="D350" i="2"/>
  <c r="H413" i="2"/>
  <c r="G413" i="2"/>
  <c r="F413" i="2"/>
  <c r="D413" i="2"/>
  <c r="H51" i="2"/>
  <c r="G51" i="2"/>
  <c r="F51" i="2"/>
  <c r="D51" i="2"/>
  <c r="H342" i="2"/>
  <c r="G342" i="2"/>
  <c r="F342" i="2"/>
  <c r="D342" i="2"/>
  <c r="H352" i="2"/>
  <c r="G352" i="2"/>
  <c r="F352" i="2"/>
  <c r="D352" i="2"/>
  <c r="H412" i="2"/>
  <c r="G412" i="2"/>
  <c r="F412" i="2"/>
  <c r="D412" i="2"/>
  <c r="H216" i="2"/>
  <c r="G216" i="2"/>
  <c r="F216" i="2"/>
  <c r="D216" i="2"/>
  <c r="H421" i="2"/>
  <c r="G421" i="2"/>
  <c r="F421" i="2"/>
  <c r="D421" i="2"/>
  <c r="H266" i="2"/>
  <c r="G266" i="2"/>
  <c r="F266" i="2"/>
  <c r="D266" i="2"/>
  <c r="H307" i="2"/>
  <c r="G307" i="2"/>
  <c r="F307" i="2"/>
  <c r="D307" i="2"/>
  <c r="H50" i="2"/>
  <c r="G50" i="2"/>
  <c r="F50" i="2"/>
  <c r="D50" i="2"/>
  <c r="H269" i="2"/>
  <c r="G269" i="2"/>
  <c r="F269" i="2"/>
  <c r="D269" i="2"/>
  <c r="H198" i="2"/>
  <c r="G198" i="2"/>
  <c r="F198" i="2"/>
  <c r="D198" i="2"/>
  <c r="H271" i="2"/>
  <c r="G271" i="2"/>
  <c r="F271" i="2"/>
  <c r="D271" i="2"/>
  <c r="H232" i="2"/>
  <c r="G232" i="2"/>
  <c r="F232" i="2"/>
  <c r="D232" i="2"/>
  <c r="H349" i="2"/>
  <c r="G349" i="2"/>
  <c r="F349" i="2"/>
  <c r="D349" i="2"/>
  <c r="H233" i="2"/>
  <c r="G233" i="2"/>
  <c r="F233" i="2"/>
  <c r="D233" i="2"/>
  <c r="H405" i="2"/>
  <c r="G405" i="2"/>
  <c r="F405" i="2"/>
  <c r="D405" i="2"/>
  <c r="H389" i="2"/>
  <c r="G389" i="2"/>
  <c r="F389" i="2"/>
  <c r="D389" i="2"/>
  <c r="H201" i="2"/>
  <c r="G201" i="2"/>
  <c r="F201" i="2"/>
  <c r="D201" i="2"/>
  <c r="H192" i="2"/>
  <c r="G192" i="2"/>
  <c r="F192" i="2"/>
  <c r="D192" i="2"/>
  <c r="H22" i="2"/>
  <c r="G22" i="2"/>
  <c r="F22" i="2"/>
  <c r="D22" i="2"/>
  <c r="H180" i="2"/>
  <c r="G180" i="2"/>
  <c r="F180" i="2"/>
  <c r="D180" i="2"/>
  <c r="H20" i="2"/>
  <c r="G20" i="2"/>
  <c r="F20" i="2"/>
  <c r="D20" i="2"/>
  <c r="H21" i="2"/>
  <c r="G21" i="2"/>
  <c r="F21" i="2"/>
  <c r="D21" i="2"/>
  <c r="H411" i="2"/>
  <c r="G411" i="2"/>
  <c r="F411" i="2"/>
  <c r="D411" i="2"/>
  <c r="H204" i="2"/>
  <c r="G204" i="2"/>
  <c r="F204" i="2"/>
  <c r="D204" i="2"/>
  <c r="H211" i="2"/>
  <c r="G211" i="2"/>
  <c r="F211" i="2"/>
  <c r="D211" i="2"/>
  <c r="H206" i="2"/>
  <c r="G206" i="2"/>
  <c r="F206" i="2"/>
  <c r="D206" i="2"/>
  <c r="H209" i="2"/>
  <c r="G209" i="2"/>
  <c r="F209" i="2"/>
  <c r="D209" i="2"/>
  <c r="H208" i="2"/>
  <c r="G208" i="2"/>
  <c r="F208" i="2"/>
  <c r="D208" i="2"/>
  <c r="H210" i="2"/>
  <c r="G210" i="2"/>
  <c r="F210" i="2"/>
  <c r="D210" i="2"/>
  <c r="H213" i="2"/>
  <c r="G213" i="2"/>
  <c r="F213" i="2"/>
  <c r="D213" i="2"/>
  <c r="H407" i="2"/>
  <c r="G407" i="2"/>
  <c r="F407" i="2"/>
  <c r="D407" i="2"/>
  <c r="H229" i="2"/>
  <c r="G229" i="2"/>
  <c r="F229" i="2"/>
  <c r="D229" i="2"/>
  <c r="H265" i="2"/>
  <c r="G265" i="2"/>
  <c r="F265" i="2"/>
  <c r="D265" i="2"/>
  <c r="H353" i="2"/>
  <c r="G353" i="2"/>
  <c r="F353" i="2"/>
  <c r="D353" i="2"/>
  <c r="H49" i="2"/>
  <c r="G49" i="2"/>
  <c r="F49" i="2"/>
  <c r="D49" i="2"/>
  <c r="H15" i="2"/>
  <c r="G15" i="2"/>
  <c r="F15" i="2"/>
  <c r="D15" i="2"/>
  <c r="H230" i="2"/>
  <c r="G230" i="2"/>
  <c r="F230" i="2"/>
  <c r="D230" i="2"/>
  <c r="H197" i="2"/>
  <c r="G197" i="2"/>
  <c r="F197" i="2"/>
  <c r="D197" i="2"/>
  <c r="H31" i="2"/>
  <c r="G31" i="2"/>
  <c r="F31" i="2"/>
  <c r="D31" i="2"/>
  <c r="H48" i="2"/>
  <c r="G48" i="2"/>
  <c r="F48" i="2"/>
  <c r="D48" i="2"/>
  <c r="H33" i="2"/>
  <c r="G33" i="2"/>
  <c r="F33" i="2"/>
  <c r="D33" i="2"/>
  <c r="H12" i="2"/>
  <c r="G12" i="2"/>
  <c r="F12" i="2"/>
  <c r="D12" i="2"/>
  <c r="H166" i="2"/>
  <c r="G166" i="2"/>
  <c r="F166" i="2"/>
  <c r="D166" i="2"/>
  <c r="H200" i="2"/>
  <c r="G200" i="2"/>
  <c r="F200" i="2"/>
  <c r="D200" i="2"/>
  <c r="H218" i="2"/>
  <c r="G218" i="2"/>
  <c r="F218" i="2"/>
  <c r="D218" i="2"/>
  <c r="H196" i="2"/>
  <c r="G196" i="2"/>
  <c r="F196" i="2"/>
  <c r="D196" i="2"/>
  <c r="H346" i="2"/>
  <c r="G346" i="2"/>
  <c r="F346" i="2"/>
  <c r="D346" i="2"/>
  <c r="H30" i="2"/>
  <c r="G30" i="2"/>
  <c r="F30" i="2"/>
  <c r="D30" i="2"/>
  <c r="H217" i="2"/>
  <c r="G217" i="2"/>
  <c r="F217" i="2"/>
  <c r="D217" i="2"/>
  <c r="H227" i="2"/>
  <c r="G227" i="2"/>
  <c r="F227" i="2"/>
  <c r="D227" i="2"/>
  <c r="H214" i="2"/>
  <c r="G214" i="2"/>
  <c r="F214" i="2"/>
  <c r="D214" i="2"/>
  <c r="H59" i="2"/>
  <c r="G59" i="2"/>
  <c r="F59" i="2"/>
  <c r="D59" i="2"/>
  <c r="H38" i="2"/>
  <c r="G38" i="2"/>
  <c r="F38" i="2"/>
  <c r="D38" i="2"/>
  <c r="H36" i="2"/>
  <c r="G36" i="2"/>
  <c r="F36" i="2"/>
  <c r="D36" i="2"/>
  <c r="H221" i="2"/>
  <c r="G221" i="2"/>
  <c r="F221" i="2"/>
  <c r="D221" i="2"/>
  <c r="H47" i="2"/>
  <c r="G47" i="2"/>
  <c r="F47" i="2"/>
  <c r="D47" i="2"/>
  <c r="H268" i="2"/>
  <c r="G268" i="2"/>
  <c r="F268" i="2"/>
  <c r="D268" i="2"/>
  <c r="H28" i="2"/>
  <c r="G28" i="2"/>
  <c r="F28" i="2"/>
  <c r="D28" i="2"/>
  <c r="H348" i="2"/>
  <c r="G348" i="2"/>
  <c r="F348" i="2"/>
  <c r="D348" i="2"/>
  <c r="H414" i="2"/>
  <c r="G414" i="2"/>
  <c r="F414" i="2"/>
  <c r="D414" i="2"/>
  <c r="H220" i="2"/>
  <c r="G220" i="2"/>
  <c r="F220" i="2"/>
  <c r="D220" i="2"/>
  <c r="H194" i="2"/>
  <c r="G194" i="2"/>
  <c r="F194" i="2"/>
  <c r="D194" i="2"/>
  <c r="H199" i="2"/>
  <c r="G199" i="2"/>
  <c r="F199" i="2"/>
  <c r="D199" i="2"/>
  <c r="H207" i="2"/>
  <c r="G207" i="2"/>
  <c r="F207" i="2"/>
  <c r="D207" i="2"/>
  <c r="H46" i="2"/>
  <c r="G46" i="2"/>
  <c r="F46" i="2"/>
  <c r="D46" i="2"/>
  <c r="H373" i="2"/>
  <c r="G373" i="2"/>
  <c r="F373" i="2"/>
  <c r="D373" i="2"/>
  <c r="H428" i="2"/>
  <c r="G428" i="2"/>
  <c r="F428" i="2"/>
  <c r="D428" i="2"/>
  <c r="H344" i="2"/>
  <c r="G344" i="2"/>
  <c r="F344" i="2"/>
  <c r="D344" i="2"/>
  <c r="H255" i="2"/>
  <c r="G255" i="2"/>
  <c r="F255" i="2"/>
  <c r="D255" i="2"/>
  <c r="H127" i="2"/>
  <c r="G127" i="2"/>
  <c r="F127" i="2"/>
  <c r="D127" i="2"/>
  <c r="H153" i="2"/>
  <c r="G153" i="2"/>
  <c r="F153" i="2"/>
  <c r="D153" i="2"/>
  <c r="H161" i="2"/>
  <c r="G161" i="2"/>
  <c r="F161" i="2"/>
  <c r="D161" i="2"/>
  <c r="H177" i="2"/>
  <c r="G177" i="2"/>
  <c r="F177" i="2"/>
  <c r="D177" i="2"/>
  <c r="H429" i="2"/>
  <c r="G429" i="2"/>
  <c r="F429" i="2"/>
  <c r="D429" i="2"/>
  <c r="H152" i="2"/>
  <c r="G152" i="2"/>
  <c r="F152" i="2"/>
  <c r="D152" i="2"/>
  <c r="H249" i="2"/>
  <c r="G249" i="2"/>
  <c r="F249" i="2"/>
  <c r="D249" i="2"/>
  <c r="H151" i="2"/>
  <c r="G151" i="2"/>
  <c r="F151" i="2"/>
  <c r="D151" i="2"/>
  <c r="H427" i="2"/>
  <c r="G427" i="2"/>
  <c r="F427" i="2"/>
  <c r="D427" i="2"/>
  <c r="H254" i="2"/>
  <c r="G254" i="2"/>
  <c r="F254" i="2"/>
  <c r="D254" i="2"/>
  <c r="H313" i="2"/>
  <c r="G313" i="2"/>
  <c r="F313" i="2"/>
  <c r="D313" i="2"/>
  <c r="H264" i="2"/>
  <c r="G264" i="2"/>
  <c r="F264" i="2"/>
  <c r="D264" i="2"/>
  <c r="H287" i="2"/>
  <c r="G287" i="2"/>
  <c r="F287" i="2"/>
  <c r="D287" i="2"/>
  <c r="H150" i="2"/>
  <c r="G150" i="2"/>
  <c r="F150" i="2"/>
  <c r="D150" i="2"/>
  <c r="H355" i="2"/>
  <c r="G355" i="2"/>
  <c r="F355" i="2"/>
  <c r="D355" i="2"/>
  <c r="H35" i="2"/>
  <c r="G35" i="2"/>
  <c r="F35" i="2"/>
  <c r="D35" i="2"/>
  <c r="H383" i="2"/>
  <c r="G383" i="2"/>
  <c r="F383" i="2"/>
  <c r="D383" i="2"/>
  <c r="H25" i="2"/>
  <c r="G25" i="2"/>
  <c r="F25" i="2"/>
  <c r="D25" i="2"/>
  <c r="H19" i="2"/>
  <c r="G19" i="2"/>
  <c r="F19" i="2"/>
  <c r="D19" i="2"/>
  <c r="H45" i="2"/>
  <c r="G45" i="2"/>
  <c r="F45" i="2"/>
  <c r="D45" i="2"/>
  <c r="H104" i="2"/>
  <c r="G104" i="2"/>
  <c r="F104" i="2"/>
  <c r="D104" i="2"/>
  <c r="H263" i="2"/>
  <c r="G263" i="2"/>
  <c r="F263" i="2"/>
  <c r="D263" i="2"/>
  <c r="H78" i="2"/>
  <c r="G78" i="2"/>
  <c r="F78" i="2"/>
  <c r="D78" i="2"/>
  <c r="H34" i="2"/>
  <c r="G34" i="2"/>
  <c r="F34" i="2"/>
  <c r="D34" i="2"/>
  <c r="H303" i="2"/>
  <c r="G303" i="2"/>
  <c r="F303" i="2"/>
  <c r="D303" i="2"/>
  <c r="H297" i="2"/>
  <c r="G297" i="2"/>
  <c r="F297" i="2"/>
  <c r="D297" i="2"/>
  <c r="H77" i="2"/>
  <c r="G77" i="2"/>
  <c r="F77" i="2"/>
  <c r="D77" i="2"/>
  <c r="H426" i="2"/>
  <c r="G426" i="2"/>
  <c r="F426" i="2"/>
  <c r="D426" i="2"/>
  <c r="H378" i="2"/>
  <c r="G378" i="2"/>
  <c r="F378" i="2"/>
  <c r="D378" i="2"/>
  <c r="H116" i="2"/>
  <c r="G116" i="2"/>
  <c r="F116" i="2"/>
  <c r="D116" i="2"/>
  <c r="H149" i="2"/>
  <c r="G149" i="2"/>
  <c r="F149" i="2"/>
  <c r="D149" i="2"/>
  <c r="H357" i="2"/>
  <c r="G357" i="2"/>
  <c r="F357" i="2"/>
  <c r="D357" i="2"/>
  <c r="H274" i="2"/>
  <c r="G274" i="2"/>
  <c r="F274" i="2"/>
  <c r="D274" i="2"/>
  <c r="H160" i="2"/>
  <c r="G160" i="2"/>
  <c r="F160" i="2"/>
  <c r="D160" i="2"/>
  <c r="H388" i="2"/>
  <c r="G388" i="2"/>
  <c r="F388" i="2"/>
  <c r="D388" i="2"/>
  <c r="H306" i="2"/>
  <c r="G306" i="2"/>
  <c r="F306" i="2"/>
  <c r="D306" i="2"/>
  <c r="H425" i="2"/>
  <c r="G425" i="2"/>
  <c r="F425" i="2"/>
  <c r="D425" i="2"/>
  <c r="H395" i="2"/>
  <c r="G395" i="2"/>
  <c r="F395" i="2"/>
  <c r="D395" i="2"/>
  <c r="H24" i="2"/>
  <c r="G24" i="2"/>
  <c r="F24" i="2"/>
  <c r="D24" i="2"/>
  <c r="H289" i="2"/>
  <c r="G289" i="2"/>
  <c r="F289" i="2"/>
  <c r="D289" i="2"/>
  <c r="H296" i="2"/>
  <c r="G296" i="2"/>
  <c r="F296" i="2"/>
  <c r="D296" i="2"/>
  <c r="H103" i="2"/>
  <c r="G103" i="2"/>
  <c r="F103" i="2"/>
  <c r="D103" i="2"/>
  <c r="H401" i="2"/>
  <c r="G401" i="2"/>
  <c r="F401" i="2"/>
  <c r="D401" i="2"/>
  <c r="H420" i="2"/>
  <c r="G420" i="2"/>
  <c r="F420" i="2"/>
  <c r="D420" i="2"/>
  <c r="H248" i="2"/>
  <c r="G248" i="2"/>
  <c r="F248" i="2"/>
  <c r="D248" i="2"/>
  <c r="H253" i="2"/>
  <c r="G253" i="2"/>
  <c r="F253" i="2"/>
  <c r="D253" i="2"/>
  <c r="H305" i="2"/>
  <c r="G305" i="2"/>
  <c r="F305" i="2"/>
  <c r="D305" i="2"/>
  <c r="H219" i="2"/>
  <c r="G219" i="2"/>
  <c r="F219" i="2"/>
  <c r="D219" i="2"/>
  <c r="H408" i="2"/>
  <c r="G408" i="2"/>
  <c r="F408" i="2"/>
  <c r="D408" i="2"/>
  <c r="H391" i="2"/>
  <c r="G391" i="2"/>
  <c r="F391" i="2"/>
  <c r="D391" i="2"/>
  <c r="H262" i="2"/>
  <c r="G262" i="2"/>
  <c r="F262" i="2"/>
  <c r="D262" i="2"/>
  <c r="H252" i="2"/>
  <c r="G252" i="2"/>
  <c r="F252" i="2"/>
  <c r="D252" i="2"/>
  <c r="H102" i="2"/>
  <c r="G102" i="2"/>
  <c r="F102" i="2"/>
  <c r="D102" i="2"/>
  <c r="H101" i="2"/>
  <c r="G101" i="2"/>
  <c r="F101" i="2"/>
  <c r="D101" i="2"/>
  <c r="H362" i="2"/>
  <c r="G362" i="2"/>
  <c r="F362" i="2"/>
  <c r="D362" i="2"/>
  <c r="H224" i="2"/>
  <c r="G224" i="2"/>
  <c r="F224" i="2"/>
  <c r="D224" i="2"/>
  <c r="H365" i="2"/>
  <c r="G365" i="2"/>
  <c r="F365" i="2"/>
  <c r="D365" i="2"/>
  <c r="H261" i="2"/>
  <c r="G261" i="2"/>
  <c r="F261" i="2"/>
  <c r="D261" i="2"/>
  <c r="H148" i="2"/>
  <c r="G148" i="2"/>
  <c r="F148" i="2"/>
  <c r="D148" i="2"/>
  <c r="H76" i="2"/>
  <c r="G76" i="2"/>
  <c r="F76" i="2"/>
  <c r="D76" i="2"/>
  <c r="H147" i="2"/>
  <c r="G147" i="2"/>
  <c r="F147" i="2"/>
  <c r="D147" i="2"/>
  <c r="H319" i="2"/>
  <c r="G319" i="2"/>
  <c r="F319" i="2"/>
  <c r="D319" i="2"/>
  <c r="H347" i="2"/>
  <c r="G347" i="2"/>
  <c r="F347" i="2"/>
  <c r="D347" i="2"/>
  <c r="H260" i="2"/>
  <c r="G260" i="2"/>
  <c r="F260" i="2"/>
  <c r="D260" i="2"/>
  <c r="H370" i="2"/>
  <c r="G370" i="2"/>
  <c r="F370" i="2"/>
  <c r="D370" i="2"/>
  <c r="H75" i="2"/>
  <c r="G75" i="2"/>
  <c r="F75" i="2"/>
  <c r="D75" i="2"/>
  <c r="H247" i="2"/>
  <c r="G247" i="2"/>
  <c r="F247" i="2"/>
  <c r="D247" i="2"/>
  <c r="H56" i="2"/>
  <c r="G56" i="2"/>
  <c r="F56" i="2"/>
  <c r="D56" i="2"/>
  <c r="H259" i="2"/>
  <c r="G259" i="2"/>
  <c r="F259" i="2"/>
  <c r="D259" i="2"/>
  <c r="H258" i="2"/>
  <c r="G258" i="2"/>
  <c r="F258" i="2"/>
  <c r="D258" i="2"/>
  <c r="H270" i="2"/>
  <c r="G270" i="2"/>
  <c r="F270" i="2"/>
  <c r="D270" i="2"/>
  <c r="H345" i="2"/>
  <c r="G345" i="2"/>
  <c r="F345" i="2"/>
  <c r="D345" i="2"/>
  <c r="H400" i="2"/>
  <c r="G400" i="2"/>
  <c r="F400" i="2"/>
  <c r="D400" i="2"/>
  <c r="H44" i="2"/>
  <c r="G44" i="2"/>
  <c r="F44" i="2"/>
  <c r="D44" i="2"/>
  <c r="H257" i="2"/>
  <c r="G257" i="2"/>
  <c r="F257" i="2"/>
  <c r="D257" i="2"/>
  <c r="H14" i="2"/>
  <c r="G14" i="2"/>
  <c r="F14" i="2"/>
  <c r="D14" i="2"/>
  <c r="H410" i="2"/>
  <c r="G410" i="2"/>
  <c r="F410" i="2"/>
  <c r="D410" i="2"/>
  <c r="H419" i="2"/>
  <c r="G419" i="2"/>
  <c r="F419" i="2"/>
  <c r="D419" i="2"/>
  <c r="H185" i="2"/>
  <c r="G185" i="2"/>
  <c r="F185" i="2"/>
  <c r="D185" i="2"/>
  <c r="H146" i="2"/>
  <c r="G146" i="2"/>
  <c r="F146" i="2"/>
  <c r="D146" i="2"/>
  <c r="H308" i="2"/>
  <c r="G308" i="2"/>
  <c r="F308" i="2"/>
  <c r="D308" i="2"/>
  <c r="H236" i="2"/>
  <c r="G236" i="2"/>
  <c r="F236" i="2"/>
  <c r="D236" i="2"/>
  <c r="H360" i="2"/>
  <c r="G360" i="2"/>
  <c r="F360" i="2"/>
  <c r="D360" i="2"/>
  <c r="H394" i="2"/>
  <c r="G394" i="2"/>
  <c r="F394" i="2"/>
  <c r="D394" i="2"/>
  <c r="H89" i="2"/>
  <c r="G89" i="2"/>
  <c r="F89" i="2"/>
  <c r="D89" i="2"/>
  <c r="H433" i="2"/>
  <c r="G433" i="2"/>
  <c r="F433" i="2"/>
  <c r="D433" i="2"/>
  <c r="H379" i="2"/>
  <c r="G379" i="2"/>
  <c r="F379" i="2"/>
  <c r="D379" i="2"/>
  <c r="H100" i="2"/>
  <c r="G100" i="2"/>
  <c r="F100" i="2"/>
  <c r="D100" i="2"/>
  <c r="H250" i="2"/>
  <c r="G250" i="2"/>
  <c r="F250" i="2"/>
  <c r="D250" i="2"/>
  <c r="H417" i="2"/>
  <c r="G417" i="2"/>
  <c r="F417" i="2"/>
  <c r="D417" i="2"/>
  <c r="H381" i="2"/>
  <c r="G381" i="2"/>
  <c r="F381" i="2"/>
  <c r="D381" i="2"/>
  <c r="H99" i="2"/>
  <c r="G99" i="2"/>
  <c r="F99" i="2"/>
  <c r="D99" i="2"/>
  <c r="H251" i="2"/>
  <c r="G251" i="2"/>
  <c r="F251" i="2"/>
  <c r="D251" i="2"/>
  <c r="H188" i="2"/>
  <c r="G188" i="2"/>
  <c r="F188" i="2"/>
  <c r="D188" i="2"/>
  <c r="H145" i="2"/>
  <c r="G145" i="2"/>
  <c r="F145" i="2"/>
  <c r="D145" i="2"/>
  <c r="H74" i="2"/>
  <c r="G74" i="2"/>
  <c r="F74" i="2"/>
  <c r="D74" i="2"/>
  <c r="H126" i="2"/>
  <c r="G126" i="2"/>
  <c r="F126" i="2"/>
  <c r="D126" i="2"/>
  <c r="H282" i="2"/>
  <c r="G282" i="2"/>
  <c r="F282" i="2"/>
  <c r="D282" i="2"/>
  <c r="H144" i="2"/>
  <c r="G144" i="2"/>
  <c r="F144" i="2"/>
  <c r="D144" i="2"/>
  <c r="H246" i="2"/>
  <c r="G246" i="2"/>
  <c r="F246" i="2"/>
  <c r="D246" i="2"/>
  <c r="H387" i="2"/>
  <c r="G387" i="2"/>
  <c r="F387" i="2"/>
  <c r="D387" i="2"/>
  <c r="H245" i="2"/>
  <c r="G245" i="2"/>
  <c r="F245" i="2"/>
  <c r="D245" i="2"/>
  <c r="H329" i="2"/>
  <c r="G329" i="2"/>
  <c r="F329" i="2"/>
  <c r="D329" i="2"/>
  <c r="H295" i="2"/>
  <c r="G295" i="2"/>
  <c r="F295" i="2"/>
  <c r="D295" i="2"/>
  <c r="H371" i="2"/>
  <c r="G371" i="2"/>
  <c r="F371" i="2"/>
  <c r="D371" i="2"/>
  <c r="H125" i="2"/>
  <c r="G125" i="2"/>
  <c r="F125" i="2"/>
  <c r="D125" i="2"/>
  <c r="H187" i="2"/>
  <c r="G187" i="2"/>
  <c r="F187" i="2"/>
  <c r="D187" i="2"/>
  <c r="H55" i="2"/>
  <c r="G55" i="2"/>
  <c r="F55" i="2"/>
  <c r="D55" i="2"/>
  <c r="H88" i="2"/>
  <c r="G88" i="2"/>
  <c r="F88" i="2"/>
  <c r="D88" i="2"/>
  <c r="H183" i="2"/>
  <c r="G183" i="2"/>
  <c r="F183" i="2"/>
  <c r="D183" i="2"/>
  <c r="H382" i="2"/>
  <c r="G382" i="2"/>
  <c r="F382" i="2"/>
  <c r="D382" i="2"/>
  <c r="H173" i="2"/>
  <c r="G173" i="2"/>
  <c r="F173" i="2"/>
  <c r="D173" i="2"/>
  <c r="H87" i="2"/>
  <c r="G87" i="2"/>
  <c r="F87" i="2"/>
  <c r="D87" i="2"/>
  <c r="H184" i="2"/>
  <c r="G184" i="2"/>
  <c r="F184" i="2"/>
  <c r="D184" i="2"/>
  <c r="H140" i="2"/>
  <c r="G140" i="2"/>
  <c r="F140" i="2"/>
  <c r="D140" i="2"/>
  <c r="H86" i="2"/>
  <c r="G86" i="2"/>
  <c r="F86" i="2"/>
  <c r="D86" i="2"/>
  <c r="H318" i="2"/>
  <c r="G318" i="2"/>
  <c r="F318" i="2"/>
  <c r="D318" i="2"/>
  <c r="H124" i="2"/>
  <c r="G124" i="2"/>
  <c r="F124" i="2"/>
  <c r="D124" i="2"/>
  <c r="H359" i="2"/>
  <c r="G359" i="2"/>
  <c r="F359" i="2"/>
  <c r="D359" i="2"/>
  <c r="H361" i="2"/>
  <c r="G361" i="2"/>
  <c r="F361" i="2"/>
  <c r="D361" i="2"/>
  <c r="H402" i="2"/>
  <c r="G402" i="2"/>
  <c r="F402" i="2"/>
  <c r="D402" i="2"/>
  <c r="H169" i="2"/>
  <c r="G169" i="2"/>
  <c r="F169" i="2"/>
  <c r="D169" i="2"/>
  <c r="H341" i="2"/>
  <c r="G341" i="2"/>
  <c r="F341" i="2"/>
  <c r="D341" i="2"/>
  <c r="H98" i="2"/>
  <c r="G98" i="2"/>
  <c r="F98" i="2"/>
  <c r="D98" i="2"/>
  <c r="H393" i="2"/>
  <c r="G393" i="2"/>
  <c r="F393" i="2"/>
  <c r="D393" i="2"/>
  <c r="H286" i="2"/>
  <c r="G286" i="2"/>
  <c r="F286" i="2"/>
  <c r="D286" i="2"/>
  <c r="H139" i="2"/>
  <c r="G139" i="2"/>
  <c r="F139" i="2"/>
  <c r="D139" i="2"/>
  <c r="H165" i="2"/>
  <c r="G165" i="2"/>
  <c r="F165" i="2"/>
  <c r="D165" i="2"/>
  <c r="H138" i="2"/>
  <c r="G138" i="2"/>
  <c r="F138" i="2"/>
  <c r="D138" i="2"/>
  <c r="H294" i="2"/>
  <c r="G294" i="2"/>
  <c r="F294" i="2"/>
  <c r="D294" i="2"/>
  <c r="H85" i="2"/>
  <c r="G85" i="2"/>
  <c r="F85" i="2"/>
  <c r="D85" i="2"/>
  <c r="H369" i="2"/>
  <c r="G369" i="2"/>
  <c r="F369" i="2"/>
  <c r="D369" i="2"/>
  <c r="H143" i="2"/>
  <c r="G143" i="2"/>
  <c r="F143" i="2"/>
  <c r="D143" i="2"/>
  <c r="H84" i="2"/>
  <c r="G84" i="2"/>
  <c r="F84" i="2"/>
  <c r="D84" i="2"/>
  <c r="H256" i="2"/>
  <c r="G256" i="2"/>
  <c r="F256" i="2"/>
  <c r="D256" i="2"/>
  <c r="H281" i="2"/>
  <c r="G281" i="2"/>
  <c r="F281" i="2"/>
  <c r="D281" i="2"/>
  <c r="H328" i="2"/>
  <c r="G328" i="2"/>
  <c r="F328" i="2"/>
  <c r="D328" i="2"/>
  <c r="H123" i="2"/>
  <c r="G123" i="2"/>
  <c r="F123" i="2"/>
  <c r="D123" i="2"/>
  <c r="H337" i="2"/>
  <c r="G337" i="2"/>
  <c r="F337" i="2"/>
  <c r="D337" i="2"/>
  <c r="H278" i="2"/>
  <c r="G278" i="2"/>
  <c r="F278" i="2"/>
  <c r="D278" i="2"/>
  <c r="H142" i="2"/>
  <c r="G142" i="2"/>
  <c r="F142" i="2"/>
  <c r="D142" i="2"/>
  <c r="H309" i="2"/>
  <c r="G309" i="2"/>
  <c r="F309" i="2"/>
  <c r="D309" i="2"/>
  <c r="H97" i="2"/>
  <c r="G97" i="2"/>
  <c r="F97" i="2"/>
  <c r="D97" i="2"/>
  <c r="H311" i="2"/>
  <c r="G311" i="2"/>
  <c r="F311" i="2"/>
  <c r="D311" i="2"/>
  <c r="H301" i="2"/>
  <c r="G301" i="2"/>
  <c r="F301" i="2"/>
  <c r="D301" i="2"/>
  <c r="H244" i="2"/>
  <c r="G244" i="2"/>
  <c r="F244" i="2"/>
  <c r="D244" i="2"/>
  <c r="H137" i="2"/>
  <c r="G137" i="2"/>
  <c r="F137" i="2"/>
  <c r="D137" i="2"/>
  <c r="H304" i="2"/>
  <c r="G304" i="2"/>
  <c r="F304" i="2"/>
  <c r="D304" i="2"/>
  <c r="H317" i="2"/>
  <c r="G317" i="2"/>
  <c r="F317" i="2"/>
  <c r="D317" i="2"/>
  <c r="H186" i="2"/>
  <c r="G186" i="2"/>
  <c r="F186" i="2"/>
  <c r="D186" i="2"/>
  <c r="H284" i="2"/>
  <c r="G284" i="2"/>
  <c r="F284" i="2"/>
  <c r="D284" i="2"/>
  <c r="H179" i="2"/>
  <c r="G179" i="2"/>
  <c r="F179" i="2"/>
  <c r="D179" i="2"/>
  <c r="H172" i="2"/>
  <c r="G172" i="2"/>
  <c r="F172" i="2"/>
  <c r="D172" i="2"/>
  <c r="H235" i="2"/>
  <c r="G235" i="2"/>
  <c r="F235" i="2"/>
  <c r="D235" i="2"/>
  <c r="H136" i="2"/>
  <c r="G136" i="2"/>
  <c r="F136" i="2"/>
  <c r="D136" i="2"/>
  <c r="H96" i="2"/>
  <c r="G96" i="2"/>
  <c r="F96" i="2"/>
  <c r="D96" i="2"/>
  <c r="H377" i="2"/>
  <c r="G377" i="2"/>
  <c r="F377" i="2"/>
  <c r="D377" i="2"/>
  <c r="H54" i="2"/>
  <c r="G54" i="2"/>
  <c r="F54" i="2"/>
  <c r="D54" i="2"/>
  <c r="H354" i="2"/>
  <c r="G354" i="2"/>
  <c r="F354" i="2"/>
  <c r="D354" i="2"/>
  <c r="H115" i="2"/>
  <c r="G115" i="2"/>
  <c r="F115" i="2"/>
  <c r="D115" i="2"/>
  <c r="H392" i="2"/>
  <c r="G392" i="2"/>
  <c r="F392" i="2"/>
  <c r="D392" i="2"/>
  <c r="H43" i="2"/>
  <c r="G43" i="2"/>
  <c r="F43" i="2"/>
  <c r="D43" i="2"/>
  <c r="H293" i="2"/>
  <c r="G293" i="2"/>
  <c r="F293" i="2"/>
  <c r="D293" i="2"/>
  <c r="H314" i="2"/>
  <c r="G314" i="2"/>
  <c r="F314" i="2"/>
  <c r="D314" i="2"/>
  <c r="H205" i="2"/>
  <c r="G205" i="2"/>
  <c r="F205" i="2"/>
  <c r="D205" i="2"/>
  <c r="H164" i="2"/>
  <c r="G164" i="2"/>
  <c r="F164" i="2"/>
  <c r="D164" i="2"/>
  <c r="H73" i="2"/>
  <c r="G73" i="2"/>
  <c r="F73" i="2"/>
  <c r="D73" i="2"/>
  <c r="H358" i="2"/>
  <c r="G358" i="2"/>
  <c r="F358" i="2"/>
  <c r="D358" i="2"/>
  <c r="H364" i="2"/>
  <c r="G364" i="2"/>
  <c r="F364" i="2"/>
  <c r="D364" i="2"/>
  <c r="H283" i="2"/>
  <c r="G283" i="2"/>
  <c r="F283" i="2"/>
  <c r="D283" i="2"/>
  <c r="H83" i="2"/>
  <c r="G83" i="2"/>
  <c r="F83" i="2"/>
  <c r="D83" i="2"/>
  <c r="H159" i="2"/>
  <c r="G159" i="2"/>
  <c r="F159" i="2"/>
  <c r="D159" i="2"/>
  <c r="H122" i="2"/>
  <c r="G122" i="2"/>
  <c r="F122" i="2"/>
  <c r="D122" i="2"/>
  <c r="H279" i="2"/>
  <c r="G279" i="2"/>
  <c r="F279" i="2"/>
  <c r="D279" i="2"/>
  <c r="H237" i="2"/>
  <c r="G237" i="2"/>
  <c r="F237" i="2"/>
  <c r="D237" i="2"/>
  <c r="H95" i="2"/>
  <c r="G95" i="2"/>
  <c r="F95" i="2"/>
  <c r="D95" i="2"/>
  <c r="H176" i="2"/>
  <c r="G176" i="2"/>
  <c r="F176" i="2"/>
  <c r="D176" i="2"/>
  <c r="H243" i="2"/>
  <c r="G243" i="2"/>
  <c r="F243" i="2"/>
  <c r="D243" i="2"/>
  <c r="H135" i="2"/>
  <c r="G135" i="2"/>
  <c r="F135" i="2"/>
  <c r="D135" i="2"/>
  <c r="H114" i="2"/>
  <c r="G114" i="2"/>
  <c r="F114" i="2"/>
  <c r="D114" i="2"/>
  <c r="H384" i="2"/>
  <c r="G384" i="2"/>
  <c r="F384" i="2"/>
  <c r="D384" i="2"/>
  <c r="H113" i="2"/>
  <c r="G113" i="2"/>
  <c r="F113" i="2"/>
  <c r="D113" i="2"/>
  <c r="H134" i="2"/>
  <c r="G134" i="2"/>
  <c r="F134" i="2"/>
  <c r="D134" i="2"/>
  <c r="H121" i="2"/>
  <c r="G121" i="2"/>
  <c r="F121" i="2"/>
  <c r="D121" i="2"/>
  <c r="H418" i="2"/>
  <c r="G418" i="2"/>
  <c r="F418" i="2"/>
  <c r="D418" i="2"/>
  <c r="H133" i="2"/>
  <c r="G133" i="2"/>
  <c r="F133" i="2"/>
  <c r="D133" i="2"/>
  <c r="H242" i="2"/>
  <c r="G242" i="2"/>
  <c r="F242" i="2"/>
  <c r="D242" i="2"/>
  <c r="H94" i="2"/>
  <c r="G94" i="2"/>
  <c r="F94" i="2"/>
  <c r="D94" i="2"/>
  <c r="H120" i="2"/>
  <c r="G120" i="2"/>
  <c r="F120" i="2"/>
  <c r="D120" i="2"/>
  <c r="H132" i="2"/>
  <c r="G132" i="2"/>
  <c r="F132" i="2"/>
  <c r="D132" i="2"/>
  <c r="H385" i="2"/>
  <c r="G385" i="2"/>
  <c r="F385" i="2"/>
  <c r="D385" i="2"/>
  <c r="H42" i="2"/>
  <c r="G42" i="2"/>
  <c r="F42" i="2"/>
  <c r="D42" i="2"/>
  <c r="H93" i="2"/>
  <c r="G93" i="2"/>
  <c r="F93" i="2"/>
  <c r="D93" i="2"/>
  <c r="H112" i="2"/>
  <c r="G112" i="2"/>
  <c r="F112" i="2"/>
  <c r="D112" i="2"/>
  <c r="H111" i="2"/>
  <c r="G111" i="2"/>
  <c r="F111" i="2"/>
  <c r="D111" i="2"/>
  <c r="H119" i="2"/>
  <c r="G119" i="2"/>
  <c r="F119" i="2"/>
  <c r="D119" i="2"/>
  <c r="H330" i="2"/>
  <c r="G330" i="2"/>
  <c r="F330" i="2"/>
  <c r="D330" i="2"/>
  <c r="H131" i="2"/>
  <c r="G131" i="2"/>
  <c r="F131" i="2"/>
  <c r="D131" i="2"/>
  <c r="H110" i="2"/>
  <c r="G110" i="2"/>
  <c r="F110" i="2"/>
  <c r="D110" i="2"/>
  <c r="H72" i="2"/>
  <c r="G72" i="2"/>
  <c r="F72" i="2"/>
  <c r="D72" i="2"/>
  <c r="H288" i="2"/>
  <c r="G288" i="2"/>
  <c r="F288" i="2"/>
  <c r="D288" i="2"/>
  <c r="H432" i="2"/>
  <c r="G432" i="2"/>
  <c r="F432" i="2"/>
  <c r="D432" i="2"/>
  <c r="H37" i="2"/>
  <c r="G37" i="2"/>
  <c r="F37" i="2"/>
  <c r="D37" i="2"/>
  <c r="H168" i="2"/>
  <c r="G168" i="2"/>
  <c r="F168" i="2"/>
  <c r="D168" i="2"/>
  <c r="H82" i="2"/>
  <c r="G82" i="2"/>
  <c r="F82" i="2"/>
  <c r="D82" i="2"/>
  <c r="H316" i="2"/>
  <c r="G316" i="2"/>
  <c r="F316" i="2"/>
  <c r="D316" i="2"/>
  <c r="H299" i="2"/>
  <c r="G299" i="2"/>
  <c r="F299" i="2"/>
  <c r="D299" i="2"/>
  <c r="H189" i="2"/>
  <c r="G189" i="2"/>
  <c r="F189" i="2"/>
  <c r="D189" i="2"/>
  <c r="H368" i="2"/>
  <c r="G368" i="2"/>
  <c r="F368" i="2"/>
  <c r="D368" i="2"/>
  <c r="H340" i="2"/>
  <c r="G340" i="2"/>
  <c r="F340" i="2"/>
  <c r="D340" i="2"/>
  <c r="H241" i="2"/>
  <c r="G241" i="2"/>
  <c r="F241" i="2"/>
  <c r="D241" i="2"/>
  <c r="H81" i="2"/>
  <c r="G81" i="2"/>
  <c r="F81" i="2"/>
  <c r="D81" i="2"/>
  <c r="H109" i="2"/>
  <c r="G109" i="2"/>
  <c r="F109" i="2"/>
  <c r="D109" i="2"/>
  <c r="H292" i="2"/>
  <c r="G292" i="2"/>
  <c r="F292" i="2"/>
  <c r="D292" i="2"/>
  <c r="H92" i="2"/>
  <c r="G92" i="2"/>
  <c r="F92" i="2"/>
  <c r="D92" i="2"/>
  <c r="H424" i="2"/>
  <c r="G424" i="2"/>
  <c r="F424" i="2"/>
  <c r="D424" i="2"/>
  <c r="H158" i="2"/>
  <c r="G158" i="2"/>
  <c r="F158" i="2"/>
  <c r="D158" i="2"/>
  <c r="H130" i="2"/>
  <c r="G130" i="2"/>
  <c r="F130" i="2"/>
  <c r="D130" i="2"/>
  <c r="H240" i="2"/>
  <c r="G240" i="2"/>
  <c r="F240" i="2"/>
  <c r="D240" i="2"/>
  <c r="H157" i="2"/>
  <c r="G157" i="2"/>
  <c r="F157" i="2"/>
  <c r="D157" i="2"/>
  <c r="H80" i="2"/>
  <c r="G80" i="2"/>
  <c r="F80" i="2"/>
  <c r="D80" i="2"/>
  <c r="H171" i="2"/>
  <c r="G171" i="2"/>
  <c r="F171" i="2"/>
  <c r="D171" i="2"/>
  <c r="H129" i="2"/>
  <c r="G129" i="2"/>
  <c r="F129" i="2"/>
  <c r="D129" i="2"/>
  <c r="H108" i="2"/>
  <c r="G108" i="2"/>
  <c r="F108" i="2"/>
  <c r="D108" i="2"/>
  <c r="H239" i="2"/>
  <c r="G239" i="2"/>
  <c r="F239" i="2"/>
  <c r="D239" i="2"/>
  <c r="H273" i="2"/>
  <c r="G273" i="2"/>
  <c r="F273" i="2"/>
  <c r="D273" i="2"/>
  <c r="H175" i="2"/>
  <c r="G175" i="2"/>
  <c r="F175" i="2"/>
  <c r="D175" i="2"/>
  <c r="H380" i="2"/>
  <c r="G380" i="2"/>
  <c r="F380" i="2"/>
  <c r="D380" i="2"/>
  <c r="H182" i="2"/>
  <c r="G182" i="2"/>
  <c r="F182" i="2"/>
  <c r="D182" i="2"/>
  <c r="H118" i="2"/>
  <c r="G118" i="2"/>
  <c r="F118" i="2"/>
  <c r="D118" i="2"/>
  <c r="H406" i="2"/>
  <c r="G406" i="2"/>
  <c r="F406" i="2"/>
  <c r="D406" i="2"/>
  <c r="H141" i="2"/>
  <c r="G141" i="2"/>
  <c r="F141" i="2"/>
  <c r="D141" i="2"/>
  <c r="H298" i="2"/>
  <c r="G298" i="2"/>
  <c r="F298" i="2"/>
  <c r="D298" i="2"/>
  <c r="H71" i="2"/>
  <c r="G71" i="2"/>
  <c r="F71" i="2"/>
  <c r="D71" i="2"/>
  <c r="H70" i="2"/>
  <c r="G70" i="2"/>
  <c r="F70" i="2"/>
  <c r="D70" i="2"/>
  <c r="H170" i="2"/>
  <c r="G170" i="2"/>
  <c r="D170" i="2"/>
  <c r="H324" i="2"/>
  <c r="G324" i="2"/>
  <c r="D324" i="2"/>
  <c r="H431" i="2"/>
  <c r="G431" i="2"/>
  <c r="D431" i="2"/>
  <c r="H107" i="2"/>
  <c r="G107" i="2"/>
  <c r="D107" i="2"/>
  <c r="H423" i="2"/>
  <c r="G423" i="2"/>
  <c r="D423" i="2"/>
  <c r="H376" i="2"/>
  <c r="G376" i="2"/>
  <c r="D376" i="2"/>
  <c r="H339" i="2"/>
  <c r="G339" i="2"/>
  <c r="D339" i="2"/>
  <c r="H234" i="2"/>
  <c r="G234" i="2"/>
  <c r="D234" i="2"/>
  <c r="H430" i="2"/>
  <c r="G430" i="2"/>
  <c r="D430" i="2"/>
  <c r="H336" i="2"/>
  <c r="G336" i="2"/>
  <c r="D336" i="2"/>
  <c r="H343" i="2"/>
  <c r="G343" i="2"/>
  <c r="D343" i="2"/>
  <c r="H333" i="2"/>
  <c r="G333" i="2"/>
  <c r="D333" i="2"/>
  <c r="H327" i="2"/>
  <c r="G327" i="2"/>
  <c r="D327" i="2"/>
  <c r="H156" i="2"/>
  <c r="G156" i="2"/>
  <c r="D156" i="2"/>
  <c r="H280" i="2"/>
  <c r="G280" i="2"/>
  <c r="D280" i="2"/>
  <c r="H415" i="2"/>
  <c r="G415" i="2"/>
  <c r="D415" i="2"/>
  <c r="H203" i="2"/>
  <c r="G203" i="2"/>
  <c r="D203" i="2"/>
  <c r="H272" i="2"/>
  <c r="G272" i="2"/>
  <c r="D272" i="2"/>
  <c r="H275" i="2"/>
  <c r="G275" i="2"/>
  <c r="D275" i="2"/>
  <c r="H302" i="2"/>
  <c r="G302" i="2"/>
  <c r="D302" i="2"/>
  <c r="H41" i="2"/>
  <c r="G41" i="2"/>
  <c r="D41" i="2"/>
  <c r="H416" i="2"/>
  <c r="G416" i="2"/>
  <c r="D416" i="2"/>
  <c r="H323" i="2"/>
  <c r="G323" i="2"/>
  <c r="D323" i="2"/>
  <c r="H223" i="2"/>
  <c r="G223" i="2"/>
  <c r="D223" i="2"/>
  <c r="H322" i="2"/>
  <c r="G322" i="2"/>
  <c r="D322" i="2"/>
  <c r="H326" i="2"/>
  <c r="G326" i="2"/>
  <c r="D326" i="2"/>
  <c r="H422" i="2"/>
  <c r="G422" i="2"/>
  <c r="D422" i="2"/>
  <c r="H91" i="2"/>
  <c r="G91" i="2"/>
  <c r="D91" i="2"/>
  <c r="H117" i="2"/>
  <c r="G117" i="2"/>
  <c r="D117" i="2"/>
  <c r="H310" i="2"/>
  <c r="G310" i="2"/>
  <c r="D310" i="2"/>
  <c r="H155" i="2"/>
  <c r="G155" i="2"/>
  <c r="D155" i="2"/>
  <c r="H90" i="2"/>
  <c r="G90" i="2"/>
  <c r="D90" i="2"/>
  <c r="H375" i="2"/>
  <c r="G375" i="2"/>
  <c r="D375" i="2"/>
  <c r="H403" i="2"/>
  <c r="G403" i="2"/>
  <c r="D403" i="2"/>
  <c r="H335" i="2"/>
  <c r="G335" i="2"/>
  <c r="D335" i="2"/>
  <c r="H178" i="2"/>
  <c r="G178" i="2"/>
  <c r="D178" i="2"/>
  <c r="H128" i="2"/>
  <c r="G128" i="2"/>
  <c r="D128" i="2"/>
  <c r="H181" i="2"/>
  <c r="G181" i="2"/>
  <c r="D181" i="2"/>
  <c r="H338" i="2"/>
  <c r="G338" i="2"/>
  <c r="D338" i="2"/>
  <c r="H174" i="2"/>
  <c r="G174" i="2"/>
  <c r="D174" i="2"/>
  <c r="H331" i="2"/>
  <c r="G331" i="2"/>
  <c r="D331" i="2"/>
  <c r="H334" i="2"/>
  <c r="G334" i="2"/>
  <c r="D334" i="2"/>
  <c r="H332" i="2"/>
  <c r="G332" i="2"/>
  <c r="D332" i="2"/>
  <c r="H321" i="2"/>
  <c r="G321" i="2"/>
  <c r="D321" i="2"/>
  <c r="H325" i="2"/>
  <c r="G325" i="2"/>
  <c r="D325" i="2"/>
  <c r="H315" i="2"/>
  <c r="G315" i="2"/>
  <c r="D315" i="2"/>
  <c r="H277" i="2"/>
  <c r="G277" i="2"/>
  <c r="D277" i="2"/>
  <c r="H69" i="2"/>
  <c r="G69" i="2"/>
  <c r="D69" i="2"/>
  <c r="H106" i="2"/>
  <c r="G106" i="2"/>
  <c r="D106" i="2"/>
  <c r="H68" i="2"/>
  <c r="G68" i="2"/>
  <c r="D68" i="2"/>
  <c r="H276" i="2"/>
  <c r="G276" i="2"/>
  <c r="D276" i="2"/>
  <c r="H285" i="2"/>
  <c r="G285" i="2"/>
  <c r="D285" i="2"/>
  <c r="H238" i="2"/>
  <c r="G238" i="2"/>
  <c r="D238" i="2"/>
  <c r="H291" i="2"/>
  <c r="G291" i="2"/>
  <c r="D291" i="2"/>
  <c r="H290" i="2"/>
  <c r="G290" i="2"/>
  <c r="D290" i="2"/>
  <c r="H67" i="2"/>
  <c r="G67" i="2"/>
  <c r="D67" i="2"/>
  <c r="G52" i="1"/>
  <c r="G268" i="1"/>
  <c r="G269" i="1"/>
  <c r="G217" i="1"/>
  <c r="G265" i="1"/>
  <c r="G255" i="1"/>
  <c r="G53" i="1"/>
  <c r="G93" i="1"/>
  <c r="G54" i="1"/>
  <c r="G256" i="1"/>
  <c r="G294" i="1"/>
  <c r="G304" i="1"/>
  <c r="G299" i="1"/>
  <c r="G312" i="1"/>
  <c r="G314" i="1"/>
  <c r="G311" i="1"/>
  <c r="G160" i="1"/>
  <c r="G318" i="1"/>
  <c r="G167" i="1"/>
  <c r="G55" i="1"/>
  <c r="G164" i="1"/>
  <c r="G315" i="1"/>
  <c r="G382" i="1"/>
  <c r="G310" i="1"/>
  <c r="G356" i="1"/>
  <c r="G76" i="1"/>
  <c r="G321" i="1"/>
  <c r="G143" i="1"/>
  <c r="G287" i="1"/>
  <c r="G105" i="1"/>
  <c r="G77" i="1"/>
  <c r="G399" i="1"/>
  <c r="G305" i="1"/>
  <c r="G300" i="1"/>
  <c r="G205" i="1"/>
  <c r="G301" i="1"/>
  <c r="G394" i="1"/>
  <c r="G36" i="1"/>
  <c r="G280" i="1"/>
  <c r="G254" i="1"/>
  <c r="G251" i="1"/>
  <c r="G182" i="1"/>
  <c r="G393" i="1"/>
  <c r="G259" i="1"/>
  <c r="G144" i="1"/>
  <c r="G306" i="1"/>
  <c r="G313" i="1"/>
  <c r="G323" i="1"/>
  <c r="G316" i="1"/>
  <c r="G408" i="1"/>
  <c r="G213" i="1"/>
  <c r="G319" i="1"/>
  <c r="G357" i="1"/>
  <c r="G400" i="1"/>
  <c r="G94" i="1"/>
  <c r="G409" i="1"/>
  <c r="G302" i="1"/>
  <c r="G303" i="1"/>
  <c r="G156" i="1"/>
  <c r="G56" i="1"/>
  <c r="G57" i="1"/>
  <c r="G277" i="1"/>
  <c r="G129" i="1"/>
  <c r="G384" i="1"/>
  <c r="G106" i="1"/>
  <c r="G168" i="1"/>
  <c r="G361" i="1"/>
  <c r="G78" i="1"/>
  <c r="G161" i="1"/>
  <c r="G284" i="1"/>
  <c r="G218" i="1"/>
  <c r="G95" i="1"/>
  <c r="G116" i="1"/>
  <c r="G157" i="1"/>
  <c r="G66" i="1"/>
  <c r="G145" i="1"/>
  <c r="G219" i="1"/>
  <c r="G117" i="1"/>
  <c r="G146" i="1"/>
  <c r="G58" i="1"/>
  <c r="G396" i="1"/>
  <c r="G79" i="1"/>
  <c r="G270" i="1"/>
  <c r="G96" i="1"/>
  <c r="G67" i="1"/>
  <c r="G220" i="1"/>
  <c r="G320" i="1"/>
  <c r="G348" i="1"/>
  <c r="G175" i="1"/>
  <c r="G278" i="1"/>
  <c r="G295" i="1"/>
  <c r="G68" i="1"/>
  <c r="G118" i="1"/>
  <c r="G119" i="1"/>
  <c r="G154" i="1"/>
  <c r="G33" i="1"/>
  <c r="G410" i="1"/>
  <c r="G282" i="1"/>
  <c r="G59" i="1"/>
  <c r="G97" i="1"/>
  <c r="G120" i="1"/>
  <c r="G309" i="1"/>
  <c r="G107" i="1"/>
  <c r="G98" i="1"/>
  <c r="G99" i="1"/>
  <c r="G80" i="1"/>
  <c r="G37" i="1"/>
  <c r="G365" i="1"/>
  <c r="G121" i="1"/>
  <c r="G108" i="1"/>
  <c r="G81" i="1"/>
  <c r="G221" i="1"/>
  <c r="G122" i="1"/>
  <c r="G397" i="1"/>
  <c r="G109" i="1"/>
  <c r="G123" i="1"/>
  <c r="G100" i="1"/>
  <c r="G359" i="1"/>
  <c r="G101" i="1"/>
  <c r="G124" i="1"/>
  <c r="G222" i="1"/>
  <c r="G162" i="1"/>
  <c r="G82" i="1"/>
  <c r="G216" i="1"/>
  <c r="G258" i="1"/>
  <c r="G110" i="1"/>
  <c r="G147" i="1"/>
  <c r="G206" i="1"/>
  <c r="G69" i="1"/>
  <c r="G262" i="1"/>
  <c r="G344" i="1"/>
  <c r="G336" i="1"/>
  <c r="G60" i="1"/>
  <c r="G150" i="1"/>
  <c r="G185" i="1"/>
  <c r="G292" i="1"/>
  <c r="G271" i="1"/>
  <c r="G39" i="1"/>
  <c r="G371" i="1"/>
  <c r="G102" i="1"/>
  <c r="G330" i="1"/>
  <c r="G46" i="1"/>
  <c r="G372" i="1"/>
  <c r="G358" i="1"/>
  <c r="G83" i="1"/>
  <c r="G125" i="1"/>
  <c r="G214" i="1"/>
  <c r="G158" i="1"/>
  <c r="G165" i="1"/>
  <c r="G263" i="1"/>
  <c r="G172" i="1"/>
  <c r="G296" i="1"/>
  <c r="G252" i="1"/>
  <c r="G130" i="1"/>
  <c r="G223" i="1"/>
  <c r="G279" i="1"/>
  <c r="G288" i="1"/>
  <c r="G84" i="1"/>
  <c r="G290" i="1"/>
  <c r="G131" i="1"/>
  <c r="G257" i="1"/>
  <c r="G373" i="1"/>
  <c r="G111" i="1"/>
  <c r="G307" i="1"/>
  <c r="G260" i="1"/>
  <c r="G236" i="1"/>
  <c r="G70" i="1"/>
  <c r="G132" i="1"/>
  <c r="G349" i="1"/>
  <c r="G71" i="1"/>
  <c r="G272" i="1"/>
  <c r="G126" i="1"/>
  <c r="G151" i="1"/>
  <c r="G127" i="1"/>
  <c r="G266" i="1"/>
  <c r="G374" i="1"/>
  <c r="G85" i="1"/>
  <c r="G322" i="1"/>
  <c r="G155" i="1"/>
  <c r="G381" i="1"/>
  <c r="G343" i="1"/>
  <c r="G337" i="1"/>
  <c r="G112" i="1"/>
  <c r="G297" i="1"/>
  <c r="G72" i="1"/>
  <c r="G128" i="1"/>
  <c r="G170" i="1"/>
  <c r="G73" i="1"/>
  <c r="G159" i="1"/>
  <c r="G364" i="1"/>
  <c r="G169" i="1"/>
  <c r="G74" i="1"/>
  <c r="G386" i="1"/>
  <c r="G47" i="1"/>
  <c r="G173" i="1"/>
  <c r="G113" i="1"/>
  <c r="G353" i="1"/>
  <c r="G273" i="1"/>
  <c r="G308" i="1"/>
  <c r="G224" i="1"/>
  <c r="G366" i="1"/>
  <c r="G225" i="1"/>
  <c r="G133" i="1"/>
  <c r="G261" i="1"/>
  <c r="G114" i="1"/>
  <c r="G61" i="1"/>
  <c r="G134" i="1"/>
  <c r="G174" i="1"/>
  <c r="G231" i="1"/>
  <c r="G86" i="1"/>
  <c r="G362" i="1"/>
  <c r="G395" i="1"/>
  <c r="G230" i="1"/>
  <c r="G87" i="1"/>
  <c r="G360" i="1"/>
  <c r="G411" i="1"/>
  <c r="G75" i="1"/>
  <c r="G375" i="1"/>
  <c r="G16" i="1"/>
  <c r="G342" i="1"/>
  <c r="G215" i="1"/>
  <c r="G285" i="1"/>
  <c r="G135" i="1"/>
  <c r="G171" i="1"/>
  <c r="G398" i="1"/>
  <c r="G389" i="1"/>
  <c r="G289" i="1"/>
  <c r="G14" i="1"/>
  <c r="G407" i="1"/>
  <c r="G237" i="1"/>
  <c r="G332" i="1"/>
  <c r="G38" i="1"/>
  <c r="G379" i="1"/>
  <c r="G324" i="1"/>
  <c r="G250" i="1"/>
  <c r="G238" i="1"/>
  <c r="G239" i="1"/>
  <c r="G226" i="1"/>
  <c r="G48" i="1"/>
  <c r="G103" i="1"/>
  <c r="G227" i="1"/>
  <c r="G62" i="1"/>
  <c r="G12" i="1"/>
  <c r="G340" i="1"/>
  <c r="G240" i="1"/>
  <c r="G327" i="1"/>
  <c r="G298" i="1"/>
  <c r="G136" i="1"/>
  <c r="G63" i="1"/>
  <c r="G137" i="1"/>
  <c r="G241" i="1"/>
  <c r="G345" i="1"/>
  <c r="G203" i="1"/>
  <c r="G368" i="1"/>
  <c r="G88" i="1"/>
  <c r="G89" i="1"/>
  <c r="G232" i="1"/>
  <c r="G242" i="1"/>
  <c r="G370" i="1"/>
  <c r="G388" i="1"/>
  <c r="G347" i="1"/>
  <c r="G286" i="1"/>
  <c r="G283" i="1"/>
  <c r="G233" i="1"/>
  <c r="G228" i="1"/>
  <c r="G401" i="1"/>
  <c r="G350" i="1"/>
  <c r="G380" i="1"/>
  <c r="G90" i="1"/>
  <c r="G13" i="1"/>
  <c r="G351" i="1"/>
  <c r="G274" i="1"/>
  <c r="G275" i="1"/>
  <c r="G21" i="1"/>
  <c r="G248" i="1"/>
  <c r="G376" i="1"/>
  <c r="G352" i="1"/>
  <c r="G338" i="1"/>
  <c r="G402" i="1"/>
  <c r="G264" i="1"/>
  <c r="G367" i="1"/>
  <c r="G51" i="1"/>
  <c r="G243" i="1"/>
  <c r="G339" i="1"/>
  <c r="G333" i="1"/>
  <c r="G148" i="1"/>
  <c r="G253" i="1"/>
  <c r="G334" i="1"/>
  <c r="G335" i="1"/>
  <c r="G49" i="1"/>
  <c r="G138" i="1"/>
  <c r="G104" i="1"/>
  <c r="G363" i="1"/>
  <c r="G403" i="1"/>
  <c r="G317" i="1"/>
  <c r="G91" i="1"/>
  <c r="G64" i="1"/>
  <c r="G276" i="1"/>
  <c r="G281" i="1"/>
  <c r="G30" i="1"/>
  <c r="G65" i="1"/>
  <c r="G244" i="1"/>
  <c r="G92" i="1"/>
  <c r="G40" i="1"/>
  <c r="G18" i="1"/>
  <c r="G28" i="1"/>
  <c r="G20" i="1"/>
  <c r="G341" i="1"/>
  <c r="G152" i="1"/>
  <c r="G377" i="1"/>
  <c r="G29" i="1"/>
  <c r="G31" i="1"/>
  <c r="G331" i="1"/>
  <c r="G139" i="1"/>
  <c r="G346" i="1"/>
  <c r="G267" i="1"/>
  <c r="G245" i="1"/>
  <c r="G291" i="1"/>
  <c r="G234" i="1"/>
  <c r="G404" i="1"/>
  <c r="G140" i="1"/>
  <c r="G229" i="1"/>
  <c r="G141" i="1"/>
  <c r="G246" i="1"/>
  <c r="G406" i="1"/>
  <c r="G163" i="1"/>
  <c r="G149" i="1"/>
  <c r="G142" i="1"/>
  <c r="G115" i="1"/>
  <c r="G235" i="1"/>
  <c r="G325" i="1"/>
  <c r="G405" i="1"/>
  <c r="G355" i="1"/>
  <c r="G42" i="1"/>
  <c r="G187" i="1"/>
  <c r="G179" i="1"/>
  <c r="G202" i="1"/>
  <c r="G204" i="1"/>
  <c r="G197" i="1"/>
  <c r="G176" i="1"/>
  <c r="G199" i="1"/>
  <c r="G392" i="1"/>
  <c r="G328" i="1"/>
  <c r="G195" i="1"/>
  <c r="G22" i="1"/>
  <c r="G249" i="1"/>
  <c r="G391" i="1"/>
  <c r="G43" i="1"/>
  <c r="G200" i="1"/>
  <c r="G35" i="1"/>
  <c r="G34" i="1"/>
  <c r="G50" i="1"/>
  <c r="G194" i="1"/>
  <c r="G207" i="1"/>
  <c r="G196" i="1"/>
  <c r="G201" i="1"/>
  <c r="G378" i="1"/>
  <c r="G387" i="1"/>
  <c r="G23" i="1"/>
  <c r="G326" i="1"/>
  <c r="G177" i="1"/>
  <c r="G198" i="1"/>
  <c r="G180" i="1"/>
  <c r="G153" i="1"/>
  <c r="G11" i="1"/>
  <c r="G24" i="1"/>
  <c r="G41" i="1"/>
  <c r="G183" i="1"/>
  <c r="G178" i="1"/>
  <c r="G25" i="1"/>
  <c r="G26" i="1"/>
  <c r="G209" i="1"/>
  <c r="G15" i="1"/>
  <c r="G44" i="1"/>
  <c r="G354" i="1"/>
  <c r="G247" i="1"/>
  <c r="G208" i="1"/>
  <c r="G385" i="1"/>
  <c r="G193" i="1"/>
  <c r="G190" i="1"/>
  <c r="G188" i="1"/>
  <c r="G189" i="1"/>
  <c r="G186" i="1"/>
  <c r="G191" i="1"/>
  <c r="G184" i="1"/>
  <c r="G192" i="1"/>
  <c r="G293" i="1"/>
  <c r="G390" i="1"/>
  <c r="G19" i="1"/>
  <c r="G17" i="1"/>
  <c r="G166" i="1"/>
  <c r="G32" i="1"/>
  <c r="G45" i="1"/>
  <c r="G181" i="1"/>
  <c r="G369" i="1"/>
  <c r="G383" i="1"/>
  <c r="G27" i="1"/>
  <c r="G212" i="1"/>
  <c r="G329" i="1"/>
  <c r="G211" i="1"/>
  <c r="G210" i="1"/>
  <c r="H52" i="1"/>
  <c r="H268" i="1"/>
  <c r="H269" i="1"/>
  <c r="H217" i="1"/>
  <c r="H265" i="1"/>
  <c r="H255" i="1"/>
  <c r="H53" i="1"/>
  <c r="H93" i="1"/>
  <c r="H54" i="1"/>
  <c r="H256" i="1"/>
  <c r="H294" i="1"/>
  <c r="H304" i="1"/>
  <c r="H299" i="1"/>
  <c r="H312" i="1"/>
  <c r="H314" i="1"/>
  <c r="H311" i="1"/>
  <c r="H160" i="1"/>
  <c r="H318" i="1"/>
  <c r="H167" i="1"/>
  <c r="H55" i="1"/>
  <c r="H164" i="1"/>
  <c r="H315" i="1"/>
  <c r="H382" i="1"/>
  <c r="H310" i="1"/>
  <c r="H356" i="1"/>
  <c r="H76" i="1"/>
  <c r="H321" i="1"/>
  <c r="H143" i="1"/>
  <c r="H287" i="1"/>
  <c r="H105" i="1"/>
  <c r="H77" i="1"/>
  <c r="H399" i="1"/>
  <c r="H305" i="1"/>
  <c r="H300" i="1"/>
  <c r="H205" i="1"/>
  <c r="H301" i="1"/>
  <c r="H394" i="1"/>
  <c r="H36" i="1"/>
  <c r="H280" i="1"/>
  <c r="H254" i="1"/>
  <c r="H251" i="1"/>
  <c r="H182" i="1"/>
  <c r="H393" i="1"/>
  <c r="H259" i="1"/>
  <c r="H144" i="1"/>
  <c r="H306" i="1"/>
  <c r="H313" i="1"/>
  <c r="H323" i="1"/>
  <c r="H316" i="1"/>
  <c r="H408" i="1"/>
  <c r="H213" i="1"/>
  <c r="H319" i="1"/>
  <c r="H357" i="1"/>
  <c r="H400" i="1"/>
  <c r="H94" i="1"/>
  <c r="H409" i="1"/>
  <c r="H302" i="1"/>
  <c r="H303" i="1"/>
  <c r="H156" i="1"/>
  <c r="H56" i="1"/>
  <c r="H57" i="1"/>
  <c r="H277" i="1"/>
  <c r="H129" i="1"/>
  <c r="H384" i="1"/>
  <c r="H106" i="1"/>
  <c r="H168" i="1"/>
  <c r="H361" i="1"/>
  <c r="H78" i="1"/>
  <c r="H161" i="1"/>
  <c r="H284" i="1"/>
  <c r="H218" i="1"/>
  <c r="H95" i="1"/>
  <c r="H116" i="1"/>
  <c r="H157" i="1"/>
  <c r="H66" i="1"/>
  <c r="H145" i="1"/>
  <c r="H219" i="1"/>
  <c r="H117" i="1"/>
  <c r="H146" i="1"/>
  <c r="H58" i="1"/>
  <c r="H396" i="1"/>
  <c r="H79" i="1"/>
  <c r="H270" i="1"/>
  <c r="H96" i="1"/>
  <c r="H67" i="1"/>
  <c r="H220" i="1"/>
  <c r="H320" i="1"/>
  <c r="H348" i="1"/>
  <c r="H175" i="1"/>
  <c r="H278" i="1"/>
  <c r="H295" i="1"/>
  <c r="H68" i="1"/>
  <c r="H118" i="1"/>
  <c r="H119" i="1"/>
  <c r="H154" i="1"/>
  <c r="H33" i="1"/>
  <c r="H410" i="1"/>
  <c r="H282" i="1"/>
  <c r="H59" i="1"/>
  <c r="H97" i="1"/>
  <c r="H120" i="1"/>
  <c r="H309" i="1"/>
  <c r="H107" i="1"/>
  <c r="H98" i="1"/>
  <c r="H99" i="1"/>
  <c r="H80" i="1"/>
  <c r="H37" i="1"/>
  <c r="H365" i="1"/>
  <c r="H121" i="1"/>
  <c r="H108" i="1"/>
  <c r="H81" i="1"/>
  <c r="H221" i="1"/>
  <c r="H122" i="1"/>
  <c r="H397" i="1"/>
  <c r="H109" i="1"/>
  <c r="H123" i="1"/>
  <c r="H100" i="1"/>
  <c r="H359" i="1"/>
  <c r="H101" i="1"/>
  <c r="H124" i="1"/>
  <c r="H222" i="1"/>
  <c r="H162" i="1"/>
  <c r="H82" i="1"/>
  <c r="H216" i="1"/>
  <c r="H258" i="1"/>
  <c r="H110" i="1"/>
  <c r="H147" i="1"/>
  <c r="H206" i="1"/>
  <c r="H69" i="1"/>
  <c r="H262" i="1"/>
  <c r="H344" i="1"/>
  <c r="H336" i="1"/>
  <c r="H60" i="1"/>
  <c r="H150" i="1"/>
  <c r="H185" i="1"/>
  <c r="H292" i="1"/>
  <c r="H271" i="1"/>
  <c r="H39" i="1"/>
  <c r="H371" i="1"/>
  <c r="H102" i="1"/>
  <c r="H330" i="1"/>
  <c r="H46" i="1"/>
  <c r="H372" i="1"/>
  <c r="H358" i="1"/>
  <c r="H83" i="1"/>
  <c r="H125" i="1"/>
  <c r="H214" i="1"/>
  <c r="H158" i="1"/>
  <c r="H165" i="1"/>
  <c r="H263" i="1"/>
  <c r="H172" i="1"/>
  <c r="H296" i="1"/>
  <c r="H252" i="1"/>
  <c r="H130" i="1"/>
  <c r="H223" i="1"/>
  <c r="H279" i="1"/>
  <c r="H288" i="1"/>
  <c r="H84" i="1"/>
  <c r="H290" i="1"/>
  <c r="H131" i="1"/>
  <c r="H257" i="1"/>
  <c r="H373" i="1"/>
  <c r="H111" i="1"/>
  <c r="H307" i="1"/>
  <c r="H260" i="1"/>
  <c r="H236" i="1"/>
  <c r="H70" i="1"/>
  <c r="H132" i="1"/>
  <c r="H349" i="1"/>
  <c r="H71" i="1"/>
  <c r="H272" i="1"/>
  <c r="H126" i="1"/>
  <c r="H151" i="1"/>
  <c r="H127" i="1"/>
  <c r="H266" i="1"/>
  <c r="H374" i="1"/>
  <c r="H85" i="1"/>
  <c r="H322" i="1"/>
  <c r="H155" i="1"/>
  <c r="H381" i="1"/>
  <c r="H343" i="1"/>
  <c r="H337" i="1"/>
  <c r="H112" i="1"/>
  <c r="H297" i="1"/>
  <c r="H72" i="1"/>
  <c r="H128" i="1"/>
  <c r="H170" i="1"/>
  <c r="H73" i="1"/>
  <c r="H159" i="1"/>
  <c r="H364" i="1"/>
  <c r="H169" i="1"/>
  <c r="H74" i="1"/>
  <c r="H386" i="1"/>
  <c r="H47" i="1"/>
  <c r="H173" i="1"/>
  <c r="H113" i="1"/>
  <c r="H353" i="1"/>
  <c r="H273" i="1"/>
  <c r="H308" i="1"/>
  <c r="H224" i="1"/>
  <c r="H366" i="1"/>
  <c r="H225" i="1"/>
  <c r="H133" i="1"/>
  <c r="H261" i="1"/>
  <c r="H114" i="1"/>
  <c r="H61" i="1"/>
  <c r="H134" i="1"/>
  <c r="H174" i="1"/>
  <c r="H231" i="1"/>
  <c r="H86" i="1"/>
  <c r="H362" i="1"/>
  <c r="H395" i="1"/>
  <c r="H230" i="1"/>
  <c r="H87" i="1"/>
  <c r="H360" i="1"/>
  <c r="H411" i="1"/>
  <c r="H75" i="1"/>
  <c r="H375" i="1"/>
  <c r="H16" i="1"/>
  <c r="H342" i="1"/>
  <c r="H215" i="1"/>
  <c r="H285" i="1"/>
  <c r="H135" i="1"/>
  <c r="H171" i="1"/>
  <c r="H398" i="1"/>
  <c r="H389" i="1"/>
  <c r="H289" i="1"/>
  <c r="H14" i="1"/>
  <c r="H407" i="1"/>
  <c r="H237" i="1"/>
  <c r="H332" i="1"/>
  <c r="H38" i="1"/>
  <c r="H379" i="1"/>
  <c r="H324" i="1"/>
  <c r="H250" i="1"/>
  <c r="H238" i="1"/>
  <c r="H239" i="1"/>
  <c r="H226" i="1"/>
  <c r="H48" i="1"/>
  <c r="H103" i="1"/>
  <c r="H227" i="1"/>
  <c r="H62" i="1"/>
  <c r="H12" i="1"/>
  <c r="H340" i="1"/>
  <c r="H240" i="1"/>
  <c r="H327" i="1"/>
  <c r="H298" i="1"/>
  <c r="H136" i="1"/>
  <c r="H63" i="1"/>
  <c r="H137" i="1"/>
  <c r="H241" i="1"/>
  <c r="H345" i="1"/>
  <c r="H203" i="1"/>
  <c r="H368" i="1"/>
  <c r="H88" i="1"/>
  <c r="H89" i="1"/>
  <c r="H232" i="1"/>
  <c r="H242" i="1"/>
  <c r="H370" i="1"/>
  <c r="H388" i="1"/>
  <c r="H347" i="1"/>
  <c r="H286" i="1"/>
  <c r="H283" i="1"/>
  <c r="H233" i="1"/>
  <c r="H228" i="1"/>
  <c r="H401" i="1"/>
  <c r="H350" i="1"/>
  <c r="H380" i="1"/>
  <c r="H90" i="1"/>
  <c r="H13" i="1"/>
  <c r="H351" i="1"/>
  <c r="H274" i="1"/>
  <c r="H275" i="1"/>
  <c r="H21" i="1"/>
  <c r="H248" i="1"/>
  <c r="H376" i="1"/>
  <c r="H352" i="1"/>
  <c r="H338" i="1"/>
  <c r="H402" i="1"/>
  <c r="H264" i="1"/>
  <c r="H367" i="1"/>
  <c r="H51" i="1"/>
  <c r="H243" i="1"/>
  <c r="H339" i="1"/>
  <c r="H333" i="1"/>
  <c r="H148" i="1"/>
  <c r="H253" i="1"/>
  <c r="H334" i="1"/>
  <c r="H335" i="1"/>
  <c r="H49" i="1"/>
  <c r="H138" i="1"/>
  <c r="H104" i="1"/>
  <c r="H363" i="1"/>
  <c r="H403" i="1"/>
  <c r="H317" i="1"/>
  <c r="H91" i="1"/>
  <c r="H64" i="1"/>
  <c r="H276" i="1"/>
  <c r="H281" i="1"/>
  <c r="H30" i="1"/>
  <c r="H65" i="1"/>
  <c r="H244" i="1"/>
  <c r="H92" i="1"/>
  <c r="H40" i="1"/>
  <c r="H18" i="1"/>
  <c r="H28" i="1"/>
  <c r="H20" i="1"/>
  <c r="H341" i="1"/>
  <c r="H152" i="1"/>
  <c r="H377" i="1"/>
  <c r="H29" i="1"/>
  <c r="H31" i="1"/>
  <c r="H331" i="1"/>
  <c r="H139" i="1"/>
  <c r="H346" i="1"/>
  <c r="H267" i="1"/>
  <c r="H245" i="1"/>
  <c r="H291" i="1"/>
  <c r="H234" i="1"/>
  <c r="H404" i="1"/>
  <c r="H140" i="1"/>
  <c r="H229" i="1"/>
  <c r="H141" i="1"/>
  <c r="H246" i="1"/>
  <c r="H406" i="1"/>
  <c r="H163" i="1"/>
  <c r="H149" i="1"/>
  <c r="H142" i="1"/>
  <c r="H115" i="1"/>
  <c r="H235" i="1"/>
  <c r="H325" i="1"/>
  <c r="H405" i="1"/>
  <c r="H355" i="1"/>
  <c r="H42" i="1"/>
  <c r="H187" i="1"/>
  <c r="H179" i="1"/>
  <c r="H202" i="1"/>
  <c r="H204" i="1"/>
  <c r="H197" i="1"/>
  <c r="H176" i="1"/>
  <c r="H199" i="1"/>
  <c r="H392" i="1"/>
  <c r="H328" i="1"/>
  <c r="H195" i="1"/>
  <c r="H22" i="1"/>
  <c r="H249" i="1"/>
  <c r="H391" i="1"/>
  <c r="H43" i="1"/>
  <c r="H200" i="1"/>
  <c r="H35" i="1"/>
  <c r="H34" i="1"/>
  <c r="H50" i="1"/>
  <c r="H194" i="1"/>
  <c r="H207" i="1"/>
  <c r="H196" i="1"/>
  <c r="H201" i="1"/>
  <c r="H378" i="1"/>
  <c r="H387" i="1"/>
  <c r="H23" i="1"/>
  <c r="H326" i="1"/>
  <c r="H177" i="1"/>
  <c r="H198" i="1"/>
  <c r="H180" i="1"/>
  <c r="H153" i="1"/>
  <c r="H11" i="1"/>
  <c r="H24" i="1"/>
  <c r="H41" i="1"/>
  <c r="H183" i="1"/>
  <c r="H178" i="1"/>
  <c r="H25" i="1"/>
  <c r="H26" i="1"/>
  <c r="H209" i="1"/>
  <c r="H15" i="1"/>
  <c r="H44" i="1"/>
  <c r="H354" i="1"/>
  <c r="H247" i="1"/>
  <c r="H208" i="1"/>
  <c r="H385" i="1"/>
  <c r="H193" i="1"/>
  <c r="H190" i="1"/>
  <c r="H188" i="1"/>
  <c r="H189" i="1"/>
  <c r="H186" i="1"/>
  <c r="H191" i="1"/>
  <c r="H184" i="1"/>
  <c r="H192" i="1"/>
  <c r="H293" i="1"/>
  <c r="H390" i="1"/>
  <c r="H19" i="1"/>
  <c r="H17" i="1"/>
  <c r="H166" i="1"/>
  <c r="H32" i="1"/>
  <c r="H45" i="1"/>
  <c r="H181" i="1"/>
  <c r="H369" i="1"/>
  <c r="H383" i="1"/>
  <c r="H27" i="1"/>
  <c r="H212" i="1"/>
  <c r="H329" i="1"/>
  <c r="H211" i="1"/>
  <c r="H210" i="1"/>
  <c r="F52" i="1"/>
  <c r="F268" i="1"/>
  <c r="F269" i="1"/>
  <c r="F217" i="1"/>
  <c r="F265" i="1"/>
  <c r="F255" i="1"/>
  <c r="F53" i="1"/>
  <c r="F93" i="1"/>
  <c r="F54" i="1"/>
  <c r="F256" i="1"/>
  <c r="F294" i="1"/>
  <c r="F304" i="1"/>
  <c r="F299" i="1"/>
  <c r="F312" i="1"/>
  <c r="F314" i="1"/>
  <c r="F311" i="1"/>
  <c r="F160" i="1"/>
  <c r="F318" i="1"/>
  <c r="F167" i="1"/>
  <c r="F55" i="1"/>
  <c r="F164" i="1"/>
  <c r="F315" i="1"/>
  <c r="F382" i="1"/>
  <c r="F310" i="1"/>
  <c r="F356" i="1"/>
  <c r="F76" i="1"/>
  <c r="F321" i="1"/>
  <c r="F143" i="1"/>
  <c r="F287" i="1"/>
  <c r="F105" i="1"/>
  <c r="F77" i="1"/>
  <c r="F399" i="1"/>
  <c r="F305" i="1"/>
  <c r="F300" i="1"/>
  <c r="F205" i="1"/>
  <c r="F301" i="1"/>
  <c r="F394" i="1"/>
  <c r="F36" i="1"/>
  <c r="F280" i="1"/>
  <c r="F254" i="1"/>
  <c r="F251" i="1"/>
  <c r="F182" i="1"/>
  <c r="F393" i="1"/>
  <c r="F259" i="1"/>
  <c r="F144" i="1"/>
  <c r="F306" i="1"/>
  <c r="F313" i="1"/>
  <c r="F323" i="1"/>
  <c r="F316" i="1"/>
  <c r="F408" i="1"/>
  <c r="F213" i="1"/>
  <c r="F319" i="1"/>
  <c r="F357" i="1"/>
  <c r="F400" i="1"/>
  <c r="F94" i="1"/>
  <c r="F409" i="1"/>
  <c r="F302" i="1"/>
  <c r="F303" i="1"/>
  <c r="F156" i="1"/>
  <c r="F56" i="1"/>
  <c r="F57" i="1"/>
  <c r="F277" i="1"/>
  <c r="F129" i="1"/>
  <c r="F384" i="1"/>
  <c r="F106" i="1"/>
  <c r="F168" i="1"/>
  <c r="F361" i="1"/>
  <c r="F78" i="1"/>
  <c r="F161" i="1"/>
  <c r="F284" i="1"/>
  <c r="F218" i="1"/>
  <c r="F95" i="1"/>
  <c r="F116" i="1"/>
  <c r="F157" i="1"/>
  <c r="F66" i="1"/>
  <c r="F145" i="1"/>
  <c r="F219" i="1"/>
  <c r="F117" i="1"/>
  <c r="F146" i="1"/>
  <c r="F58" i="1"/>
  <c r="F396" i="1"/>
  <c r="F79" i="1"/>
  <c r="F270" i="1"/>
  <c r="F96" i="1"/>
  <c r="F67" i="1"/>
  <c r="F220" i="1"/>
  <c r="F320" i="1"/>
  <c r="F348" i="1"/>
  <c r="F175" i="1"/>
  <c r="F278" i="1"/>
  <c r="F295" i="1"/>
  <c r="F68" i="1"/>
  <c r="F118" i="1"/>
  <c r="F119" i="1"/>
  <c r="F154" i="1"/>
  <c r="F33" i="1"/>
  <c r="F410" i="1"/>
  <c r="F282" i="1"/>
  <c r="F59" i="1"/>
  <c r="F97" i="1"/>
  <c r="F120" i="1"/>
  <c r="F309" i="1"/>
  <c r="F107" i="1"/>
  <c r="F98" i="1"/>
  <c r="F99" i="1"/>
  <c r="F80" i="1"/>
  <c r="F37" i="1"/>
  <c r="F365" i="1"/>
  <c r="F121" i="1"/>
  <c r="F108" i="1"/>
  <c r="F81" i="1"/>
  <c r="F221" i="1"/>
  <c r="F122" i="1"/>
  <c r="F397" i="1"/>
  <c r="F109" i="1"/>
  <c r="F123" i="1"/>
  <c r="F100" i="1"/>
  <c r="F359" i="1"/>
  <c r="F101" i="1"/>
  <c r="F124" i="1"/>
  <c r="F222" i="1"/>
  <c r="F162" i="1"/>
  <c r="F82" i="1"/>
  <c r="F216" i="1"/>
  <c r="F258" i="1"/>
  <c r="F110" i="1"/>
  <c r="F147" i="1"/>
  <c r="F206" i="1"/>
  <c r="F69" i="1"/>
  <c r="F262" i="1"/>
  <c r="F344" i="1"/>
  <c r="F336" i="1"/>
  <c r="F60" i="1"/>
  <c r="F150" i="1"/>
  <c r="F185" i="1"/>
  <c r="F292" i="1"/>
  <c r="F271" i="1"/>
  <c r="F39" i="1"/>
  <c r="F371" i="1"/>
  <c r="F102" i="1"/>
  <c r="F330" i="1"/>
  <c r="F46" i="1"/>
  <c r="F372" i="1"/>
  <c r="F358" i="1"/>
  <c r="F83" i="1"/>
  <c r="F125" i="1"/>
  <c r="F214" i="1"/>
  <c r="F158" i="1"/>
  <c r="F165" i="1"/>
  <c r="F263" i="1"/>
  <c r="F172" i="1"/>
  <c r="F296" i="1"/>
  <c r="F252" i="1"/>
  <c r="F130" i="1"/>
  <c r="F223" i="1"/>
  <c r="F279" i="1"/>
  <c r="F288" i="1"/>
  <c r="F84" i="1"/>
  <c r="F290" i="1"/>
  <c r="F131" i="1"/>
  <c r="F257" i="1"/>
  <c r="F373" i="1"/>
  <c r="F111" i="1"/>
  <c r="F307" i="1"/>
  <c r="F260" i="1"/>
  <c r="F236" i="1"/>
  <c r="F70" i="1"/>
  <c r="F132" i="1"/>
  <c r="F349" i="1"/>
  <c r="F71" i="1"/>
  <c r="F272" i="1"/>
  <c r="F126" i="1"/>
  <c r="F151" i="1"/>
  <c r="F127" i="1"/>
  <c r="F266" i="1"/>
  <c r="F374" i="1"/>
  <c r="F85" i="1"/>
  <c r="F322" i="1"/>
  <c r="F155" i="1"/>
  <c r="F381" i="1"/>
  <c r="F343" i="1"/>
  <c r="F337" i="1"/>
  <c r="F112" i="1"/>
  <c r="F297" i="1"/>
  <c r="F72" i="1"/>
  <c r="F128" i="1"/>
  <c r="F170" i="1"/>
  <c r="F73" i="1"/>
  <c r="F159" i="1"/>
  <c r="F364" i="1"/>
  <c r="F169" i="1"/>
  <c r="F74" i="1"/>
  <c r="F386" i="1"/>
  <c r="F47" i="1"/>
  <c r="F173" i="1"/>
  <c r="F113" i="1"/>
  <c r="F353" i="1"/>
  <c r="F273" i="1"/>
  <c r="F308" i="1"/>
  <c r="F224" i="1"/>
  <c r="F366" i="1"/>
  <c r="F225" i="1"/>
  <c r="F133" i="1"/>
  <c r="F261" i="1"/>
  <c r="F114" i="1"/>
  <c r="F61" i="1"/>
  <c r="F134" i="1"/>
  <c r="F174" i="1"/>
  <c r="F231" i="1"/>
  <c r="F86" i="1"/>
  <c r="F362" i="1"/>
  <c r="F395" i="1"/>
  <c r="F230" i="1"/>
  <c r="F87" i="1"/>
  <c r="F360" i="1"/>
  <c r="F411" i="1"/>
  <c r="F75" i="1"/>
  <c r="F375" i="1"/>
  <c r="F16" i="1"/>
  <c r="F342" i="1"/>
  <c r="F215" i="1"/>
  <c r="F285" i="1"/>
  <c r="F135" i="1"/>
  <c r="F171" i="1"/>
  <c r="F398" i="1"/>
  <c r="F389" i="1"/>
  <c r="F289" i="1"/>
  <c r="F14" i="1"/>
  <c r="F407" i="1"/>
  <c r="F237" i="1"/>
  <c r="F332" i="1"/>
  <c r="F38" i="1"/>
  <c r="F379" i="1"/>
  <c r="F324" i="1"/>
  <c r="F250" i="1"/>
  <c r="F238" i="1"/>
  <c r="F239" i="1"/>
  <c r="F226" i="1"/>
  <c r="F48" i="1"/>
  <c r="F103" i="1"/>
  <c r="F227" i="1"/>
  <c r="F62" i="1"/>
  <c r="F12" i="1"/>
  <c r="F340" i="1"/>
  <c r="F240" i="1"/>
  <c r="F327" i="1"/>
  <c r="F298" i="1"/>
  <c r="F136" i="1"/>
  <c r="F63" i="1"/>
  <c r="F137" i="1"/>
  <c r="F241" i="1"/>
  <c r="F345" i="1"/>
  <c r="F203" i="1"/>
  <c r="F368" i="1"/>
  <c r="F88" i="1"/>
  <c r="F89" i="1"/>
  <c r="F232" i="1"/>
  <c r="F242" i="1"/>
  <c r="F370" i="1"/>
  <c r="F388" i="1"/>
  <c r="F347" i="1"/>
  <c r="F286" i="1"/>
  <c r="F283" i="1"/>
  <c r="F233" i="1"/>
  <c r="F228" i="1"/>
  <c r="F401" i="1"/>
  <c r="F350" i="1"/>
  <c r="F380" i="1"/>
  <c r="F90" i="1"/>
  <c r="F13" i="1"/>
  <c r="F351" i="1"/>
  <c r="F274" i="1"/>
  <c r="F275" i="1"/>
  <c r="F21" i="1"/>
  <c r="F248" i="1"/>
  <c r="F376" i="1"/>
  <c r="F352" i="1"/>
  <c r="F338" i="1"/>
  <c r="F402" i="1"/>
  <c r="F264" i="1"/>
  <c r="F367" i="1"/>
  <c r="F51" i="1"/>
  <c r="F243" i="1"/>
  <c r="F339" i="1"/>
  <c r="F333" i="1"/>
  <c r="F148" i="1"/>
  <c r="F253" i="1"/>
  <c r="F334" i="1"/>
  <c r="F335" i="1"/>
  <c r="F49" i="1"/>
  <c r="F138" i="1"/>
  <c r="F104" i="1"/>
  <c r="F363" i="1"/>
  <c r="F403" i="1"/>
  <c r="F317" i="1"/>
  <c r="F91" i="1"/>
  <c r="F64" i="1"/>
  <c r="F276" i="1"/>
  <c r="F281" i="1"/>
  <c r="F30" i="1"/>
  <c r="F65" i="1"/>
  <c r="F244" i="1"/>
  <c r="F92" i="1"/>
  <c r="F40" i="1"/>
  <c r="F18" i="1"/>
  <c r="F28" i="1"/>
  <c r="F20" i="1"/>
  <c r="F341" i="1"/>
  <c r="F152" i="1"/>
  <c r="F377" i="1"/>
  <c r="F29" i="1"/>
  <c r="F31" i="1"/>
  <c r="F331" i="1"/>
  <c r="F139" i="1"/>
  <c r="F346" i="1"/>
  <c r="F267" i="1"/>
  <c r="F245" i="1"/>
  <c r="F291" i="1"/>
  <c r="F234" i="1"/>
  <c r="F404" i="1"/>
  <c r="F140" i="1"/>
  <c r="F229" i="1"/>
  <c r="F141" i="1"/>
  <c r="F246" i="1"/>
  <c r="F406" i="1"/>
  <c r="F163" i="1"/>
  <c r="F149" i="1"/>
  <c r="F142" i="1"/>
  <c r="F115" i="1"/>
  <c r="F235" i="1"/>
  <c r="F325" i="1"/>
  <c r="F405" i="1"/>
  <c r="F355" i="1"/>
  <c r="F42" i="1"/>
  <c r="F187" i="1"/>
  <c r="F179" i="1"/>
  <c r="F202" i="1"/>
  <c r="F204" i="1"/>
  <c r="F197" i="1"/>
  <c r="F176" i="1"/>
  <c r="F199" i="1"/>
  <c r="F392" i="1"/>
  <c r="F328" i="1"/>
  <c r="F195" i="1"/>
  <c r="F22" i="1"/>
  <c r="F249" i="1"/>
  <c r="F391" i="1"/>
  <c r="F43" i="1"/>
  <c r="F200" i="1"/>
  <c r="F35" i="1"/>
  <c r="F34" i="1"/>
  <c r="F50" i="1"/>
  <c r="F194" i="1"/>
  <c r="F207" i="1"/>
  <c r="F196" i="1"/>
  <c r="F201" i="1"/>
  <c r="F378" i="1"/>
  <c r="F387" i="1"/>
  <c r="F23" i="1"/>
  <c r="F326" i="1"/>
  <c r="F177" i="1"/>
  <c r="F198" i="1"/>
  <c r="F180" i="1"/>
  <c r="F153" i="1"/>
  <c r="F11" i="1"/>
  <c r="F24" i="1"/>
  <c r="F41" i="1"/>
  <c r="F183" i="1"/>
  <c r="F178" i="1"/>
  <c r="F25" i="1"/>
  <c r="F26" i="1"/>
  <c r="F209" i="1"/>
  <c r="F15" i="1"/>
  <c r="F44" i="1"/>
  <c r="F354" i="1"/>
  <c r="F247" i="1"/>
  <c r="F208" i="1"/>
  <c r="F385" i="1"/>
  <c r="F193" i="1"/>
  <c r="F190" i="1"/>
  <c r="F188" i="1"/>
  <c r="F189" i="1"/>
  <c r="F186" i="1"/>
  <c r="F191" i="1"/>
  <c r="F184" i="1"/>
  <c r="F192" i="1"/>
  <c r="F293" i="1"/>
  <c r="F390" i="1"/>
  <c r="F19" i="1"/>
  <c r="F17" i="1"/>
  <c r="F166" i="1"/>
  <c r="F32" i="1"/>
  <c r="F45" i="1"/>
  <c r="F181" i="1"/>
  <c r="F369" i="1"/>
  <c r="F383" i="1"/>
  <c r="F27" i="1"/>
  <c r="F212" i="1"/>
  <c r="F329" i="1"/>
  <c r="F211" i="1"/>
  <c r="F210" i="1"/>
  <c r="D211" i="1"/>
  <c r="D329" i="1"/>
  <c r="D212" i="1"/>
  <c r="D27" i="1"/>
  <c r="D383" i="1"/>
  <c r="D369" i="1"/>
  <c r="D181" i="1"/>
  <c r="D45" i="1"/>
  <c r="D32" i="1"/>
  <c r="D166" i="1"/>
  <c r="D17" i="1"/>
  <c r="D19" i="1"/>
  <c r="D390" i="1"/>
  <c r="D293" i="1"/>
  <c r="D192" i="1"/>
  <c r="D184" i="1"/>
  <c r="D191" i="1"/>
  <c r="D186" i="1"/>
  <c r="D189" i="1"/>
  <c r="D188" i="1"/>
  <c r="D190" i="1"/>
  <c r="D193" i="1"/>
  <c r="D385" i="1"/>
  <c r="D208" i="1"/>
  <c r="D247" i="1"/>
  <c r="D354" i="1"/>
  <c r="D44" i="1"/>
  <c r="D15" i="1"/>
  <c r="D209" i="1"/>
  <c r="D26" i="1"/>
  <c r="D25" i="1"/>
  <c r="D178" i="1"/>
  <c r="D183" i="1"/>
  <c r="D41" i="1"/>
  <c r="D24" i="1"/>
  <c r="D11" i="1"/>
  <c r="D153" i="1"/>
  <c r="D180" i="1"/>
  <c r="D198" i="1"/>
  <c r="D177" i="1"/>
  <c r="D326" i="1"/>
  <c r="D23" i="1"/>
  <c r="D387" i="1"/>
  <c r="D378" i="1"/>
  <c r="D201" i="1"/>
  <c r="D196" i="1"/>
  <c r="D207" i="1"/>
  <c r="D194" i="1"/>
  <c r="D50" i="1"/>
  <c r="D34" i="1"/>
  <c r="D35" i="1"/>
  <c r="D200" i="1"/>
  <c r="D43" i="1"/>
  <c r="D391" i="1"/>
  <c r="D249" i="1"/>
  <c r="D22" i="1"/>
  <c r="D195" i="1"/>
  <c r="D328" i="1"/>
  <c r="D392" i="1"/>
  <c r="D199" i="1"/>
  <c r="D176" i="1"/>
  <c r="D197" i="1"/>
  <c r="D204" i="1"/>
  <c r="D202" i="1"/>
  <c r="D179" i="1"/>
  <c r="D187" i="1"/>
  <c r="D42" i="1"/>
  <c r="D355" i="1"/>
  <c r="D405" i="1"/>
  <c r="D325" i="1"/>
  <c r="D235" i="1"/>
  <c r="D115" i="1"/>
  <c r="D142" i="1"/>
  <c r="D149" i="1"/>
  <c r="D163" i="1"/>
  <c r="D406" i="1"/>
  <c r="D246" i="1"/>
  <c r="D141" i="1"/>
  <c r="D229" i="1"/>
  <c r="D140" i="1"/>
  <c r="D404" i="1"/>
  <c r="D234" i="1"/>
  <c r="D291" i="1"/>
  <c r="D245" i="1"/>
  <c r="D267" i="1"/>
  <c r="D346" i="1"/>
  <c r="D139" i="1"/>
  <c r="D331" i="1"/>
  <c r="D31" i="1"/>
  <c r="D29" i="1"/>
  <c r="D377" i="1"/>
  <c r="D152" i="1"/>
  <c r="D341" i="1"/>
  <c r="D20" i="1"/>
  <c r="D28" i="1"/>
  <c r="D18" i="1"/>
  <c r="D40" i="1"/>
  <c r="D92" i="1"/>
  <c r="D244" i="1"/>
  <c r="D65" i="1"/>
  <c r="D30" i="1"/>
  <c r="D281" i="1"/>
  <c r="D276" i="1"/>
  <c r="D64" i="1"/>
  <c r="D91" i="1"/>
  <c r="D317" i="1"/>
  <c r="D403" i="1"/>
  <c r="D363" i="1"/>
  <c r="D104" i="1"/>
  <c r="D138" i="1"/>
  <c r="D49" i="1"/>
  <c r="D335" i="1"/>
  <c r="D334" i="1"/>
  <c r="D253" i="1"/>
  <c r="D148" i="1"/>
  <c r="D333" i="1"/>
  <c r="D339" i="1"/>
  <c r="D243" i="1"/>
  <c r="D51" i="1"/>
  <c r="D367" i="1"/>
  <c r="D264" i="1"/>
  <c r="D402" i="1"/>
  <c r="D338" i="1"/>
  <c r="D352" i="1"/>
  <c r="D376" i="1"/>
  <c r="D248" i="1"/>
  <c r="D21" i="1"/>
  <c r="D275" i="1"/>
  <c r="D274" i="1"/>
  <c r="D351" i="1"/>
  <c r="D13" i="1"/>
  <c r="D90" i="1"/>
  <c r="D380" i="1"/>
  <c r="D350" i="1"/>
  <c r="D401" i="1"/>
  <c r="D228" i="1"/>
  <c r="D233" i="1"/>
  <c r="D283" i="1"/>
  <c r="D286" i="1"/>
  <c r="D347" i="1"/>
  <c r="D388" i="1"/>
  <c r="D370" i="1"/>
  <c r="D242" i="1"/>
  <c r="D232" i="1"/>
  <c r="D89" i="1"/>
  <c r="D88" i="1"/>
  <c r="D368" i="1"/>
  <c r="D203" i="1"/>
  <c r="D345" i="1"/>
  <c r="D241" i="1"/>
  <c r="D137" i="1"/>
  <c r="D63" i="1"/>
  <c r="D136" i="1"/>
  <c r="D298" i="1"/>
  <c r="D327" i="1"/>
  <c r="D240" i="1"/>
  <c r="D340" i="1"/>
  <c r="D12" i="1"/>
  <c r="D62" i="1"/>
  <c r="D227" i="1"/>
  <c r="D103" i="1"/>
  <c r="D48" i="1"/>
  <c r="D226" i="1"/>
  <c r="D239" i="1"/>
  <c r="D238" i="1"/>
  <c r="D250" i="1"/>
  <c r="D324" i="1"/>
  <c r="D379" i="1"/>
  <c r="D38" i="1"/>
  <c r="D332" i="1"/>
  <c r="D237" i="1"/>
  <c r="D407" i="1"/>
  <c r="D14" i="1"/>
  <c r="D289" i="1"/>
  <c r="D389" i="1"/>
  <c r="D398" i="1"/>
  <c r="D171" i="1"/>
  <c r="D135" i="1"/>
  <c r="D285" i="1"/>
  <c r="D215" i="1"/>
  <c r="D342" i="1"/>
  <c r="D16" i="1"/>
  <c r="D375" i="1"/>
  <c r="D75" i="1"/>
  <c r="D411" i="1"/>
  <c r="D360" i="1"/>
  <c r="D87" i="1"/>
  <c r="D230" i="1"/>
  <c r="D395" i="1"/>
  <c r="D362" i="1"/>
  <c r="D86" i="1"/>
  <c r="D231" i="1"/>
  <c r="D174" i="1"/>
  <c r="D134" i="1"/>
  <c r="D61" i="1"/>
  <c r="D114" i="1"/>
  <c r="D261" i="1"/>
  <c r="D133" i="1"/>
  <c r="D225" i="1"/>
  <c r="D366" i="1"/>
  <c r="D224" i="1"/>
  <c r="D308" i="1"/>
  <c r="D273" i="1"/>
  <c r="D353" i="1"/>
  <c r="D113" i="1"/>
  <c r="D173" i="1"/>
  <c r="D47" i="1"/>
  <c r="D386" i="1"/>
  <c r="D74" i="1"/>
  <c r="D169" i="1"/>
  <c r="D364" i="1"/>
  <c r="D159" i="1"/>
  <c r="D73" i="1"/>
  <c r="D170" i="1"/>
  <c r="D128" i="1"/>
  <c r="D72" i="1"/>
  <c r="D297" i="1"/>
  <c r="D112" i="1"/>
  <c r="D337" i="1"/>
  <c r="D343" i="1"/>
  <c r="D381" i="1"/>
  <c r="D155" i="1"/>
  <c r="D322" i="1"/>
  <c r="D85" i="1"/>
  <c r="D374" i="1"/>
  <c r="D266" i="1"/>
  <c r="D127" i="1"/>
  <c r="D151" i="1"/>
  <c r="D126" i="1"/>
  <c r="D272" i="1"/>
  <c r="D71" i="1"/>
  <c r="D349" i="1"/>
  <c r="D132" i="1"/>
  <c r="D70" i="1"/>
  <c r="D236" i="1"/>
  <c r="D260" i="1"/>
  <c r="D307" i="1"/>
  <c r="D111" i="1"/>
  <c r="D373" i="1"/>
  <c r="D257" i="1"/>
  <c r="D131" i="1"/>
  <c r="D290" i="1"/>
  <c r="D84" i="1"/>
  <c r="D288" i="1"/>
  <c r="D279" i="1"/>
  <c r="D223" i="1"/>
  <c r="D130" i="1"/>
  <c r="D252" i="1"/>
  <c r="D296" i="1"/>
  <c r="D172" i="1"/>
  <c r="D263" i="1"/>
  <c r="D165" i="1"/>
  <c r="D158" i="1"/>
  <c r="D214" i="1"/>
  <c r="D125" i="1"/>
  <c r="D83" i="1"/>
  <c r="D358" i="1"/>
  <c r="D372" i="1"/>
  <c r="D46" i="1"/>
  <c r="D330" i="1"/>
  <c r="D102" i="1"/>
  <c r="D371" i="1"/>
  <c r="D39" i="1"/>
  <c r="D271" i="1"/>
  <c r="D292" i="1"/>
  <c r="D185" i="1"/>
  <c r="D150" i="1"/>
  <c r="D60" i="1"/>
  <c r="D336" i="1"/>
  <c r="D344" i="1"/>
  <c r="D262" i="1"/>
  <c r="D69" i="1"/>
  <c r="D206" i="1"/>
  <c r="D147" i="1"/>
  <c r="D110" i="1"/>
  <c r="D258" i="1"/>
  <c r="D216" i="1"/>
  <c r="D82" i="1"/>
  <c r="D162" i="1"/>
  <c r="D222" i="1"/>
  <c r="D124" i="1"/>
  <c r="D101" i="1"/>
  <c r="D359" i="1"/>
  <c r="D100" i="1"/>
  <c r="D123" i="1"/>
  <c r="D109" i="1"/>
  <c r="D397" i="1"/>
  <c r="D122" i="1"/>
  <c r="D221" i="1"/>
  <c r="D81" i="1"/>
  <c r="D108" i="1"/>
  <c r="D121" i="1"/>
  <c r="D365" i="1"/>
  <c r="D37" i="1"/>
  <c r="D80" i="1"/>
  <c r="D99" i="1"/>
  <c r="D98" i="1"/>
  <c r="D107" i="1"/>
  <c r="D309" i="1"/>
  <c r="D120" i="1"/>
  <c r="D97" i="1"/>
  <c r="D59" i="1"/>
  <c r="D282" i="1"/>
  <c r="D410" i="1"/>
  <c r="D33" i="1"/>
  <c r="D154" i="1"/>
  <c r="D119" i="1"/>
  <c r="D118" i="1"/>
  <c r="D68" i="1"/>
  <c r="D295" i="1"/>
  <c r="D278" i="1"/>
  <c r="D175" i="1"/>
  <c r="D348" i="1"/>
  <c r="D320" i="1"/>
  <c r="D220" i="1"/>
  <c r="D67" i="1"/>
  <c r="D96" i="1"/>
  <c r="D270" i="1"/>
  <c r="D79" i="1"/>
  <c r="D396" i="1"/>
  <c r="D58" i="1"/>
  <c r="D146" i="1"/>
  <c r="D117" i="1"/>
  <c r="D219" i="1"/>
  <c r="D145" i="1"/>
  <c r="D66" i="1"/>
  <c r="D157" i="1"/>
  <c r="D116" i="1"/>
  <c r="D95" i="1"/>
  <c r="D218" i="1"/>
  <c r="D284" i="1"/>
  <c r="D161" i="1"/>
  <c r="D78" i="1"/>
  <c r="D361" i="1"/>
  <c r="D168" i="1"/>
  <c r="D106" i="1"/>
  <c r="D384" i="1"/>
  <c r="D129" i="1"/>
  <c r="D277" i="1"/>
  <c r="D57" i="1"/>
  <c r="D56" i="1"/>
  <c r="D156" i="1"/>
  <c r="D303" i="1"/>
  <c r="D302" i="1"/>
  <c r="D409" i="1"/>
  <c r="D94" i="1"/>
  <c r="D400" i="1"/>
  <c r="D357" i="1"/>
  <c r="D319" i="1"/>
  <c r="D213" i="1"/>
  <c r="D408" i="1"/>
  <c r="D316" i="1"/>
  <c r="D323" i="1"/>
  <c r="D313" i="1"/>
  <c r="D306" i="1"/>
  <c r="D144" i="1"/>
  <c r="D259" i="1"/>
  <c r="D393" i="1"/>
  <c r="D182" i="1"/>
  <c r="D251" i="1"/>
  <c r="D254" i="1"/>
  <c r="D280" i="1"/>
  <c r="D36" i="1"/>
  <c r="D394" i="1"/>
  <c r="D301" i="1"/>
  <c r="D205" i="1"/>
  <c r="D300" i="1"/>
  <c r="D305" i="1"/>
  <c r="D399" i="1"/>
  <c r="D77" i="1"/>
  <c r="D105" i="1"/>
  <c r="D287" i="1"/>
  <c r="D143" i="1"/>
  <c r="D321" i="1"/>
  <c r="D76" i="1"/>
  <c r="D356" i="1"/>
  <c r="D310" i="1"/>
  <c r="D382" i="1"/>
  <c r="D315" i="1"/>
  <c r="D164" i="1"/>
  <c r="D55" i="1"/>
  <c r="D167" i="1"/>
  <c r="D318" i="1"/>
  <c r="D160" i="1"/>
  <c r="D311" i="1"/>
  <c r="D314" i="1"/>
  <c r="D312" i="1"/>
  <c r="D299" i="1"/>
  <c r="D304" i="1"/>
  <c r="D294" i="1"/>
  <c r="D256" i="1"/>
  <c r="D54" i="1"/>
  <c r="D93" i="1"/>
  <c r="D53" i="1"/>
  <c r="D255" i="1"/>
  <c r="D265" i="1"/>
  <c r="D217" i="1"/>
  <c r="D269" i="1"/>
  <c r="D268" i="1"/>
  <c r="D52" i="1"/>
  <c r="D210" i="1"/>
</calcChain>
</file>

<file path=xl/sharedStrings.xml><?xml version="1.0" encoding="utf-8"?>
<sst xmlns="http://schemas.openxmlformats.org/spreadsheetml/2006/main" count="3321" uniqueCount="178">
  <si>
    <t>SUELDO</t>
  </si>
  <si>
    <t xml:space="preserve">ADMINISTRACION                </t>
  </si>
  <si>
    <t xml:space="preserve">ENC. DE NOMINA                </t>
  </si>
  <si>
    <t xml:space="preserve">PROTECCION A LA INFANCIA      </t>
  </si>
  <si>
    <t xml:space="preserve">AUXILIAR  GENERAL             </t>
  </si>
  <si>
    <t xml:space="preserve">C.A.I.A.M.                    </t>
  </si>
  <si>
    <t xml:space="preserve">INTENDENCIA                   </t>
  </si>
  <si>
    <t xml:space="preserve">ENFERMERA                     </t>
  </si>
  <si>
    <t xml:space="preserve">C.A.D.I. IXTAPA               </t>
  </si>
  <si>
    <t xml:space="preserve">C.A.D.I. AGUA AZUL            </t>
  </si>
  <si>
    <t xml:space="preserve">AUXILIAR EDUCATIVO            </t>
  </si>
  <si>
    <t xml:space="preserve">C.A.D.I. COAPINOLE            </t>
  </si>
  <si>
    <t xml:space="preserve">CLUBES TERCERA EDAD           </t>
  </si>
  <si>
    <t xml:space="preserve">MAESTRA CLUBES 3° EDAD        </t>
  </si>
  <si>
    <t xml:space="preserve">CENTROS DE CAPACITACION       </t>
  </si>
  <si>
    <t xml:space="preserve">MAESTRA CULTURA Y BELLEZA     </t>
  </si>
  <si>
    <t xml:space="preserve">MAESTRA CORTE Y CONF.         </t>
  </si>
  <si>
    <t xml:space="preserve">MAESTRA DE REPOSTERIA         </t>
  </si>
  <si>
    <t xml:space="preserve">MAESTRA MANUALIDADES          </t>
  </si>
  <si>
    <t xml:space="preserve">MAESTRA DE PIñATAS            </t>
  </si>
  <si>
    <t xml:space="preserve">C.A.D.I. CENTRO               </t>
  </si>
  <si>
    <t xml:space="preserve">COCINERA                      </t>
  </si>
  <si>
    <t xml:space="preserve">ESC. DE SILENTES              </t>
  </si>
  <si>
    <t xml:space="preserve">MAESTRO ESC. SILENTES         </t>
  </si>
  <si>
    <t xml:space="preserve">OFICINAS GENERALES            </t>
  </si>
  <si>
    <t xml:space="preserve">SECRETARIA  BECAS             </t>
  </si>
  <si>
    <t xml:space="preserve">MAESTRA DE MASAJES            </t>
  </si>
  <si>
    <t xml:space="preserve">ALBERGUE                      </t>
  </si>
  <si>
    <t xml:space="preserve">SECRETARIA                    </t>
  </si>
  <si>
    <t xml:space="preserve">MAESTRO PINTURA               </t>
  </si>
  <si>
    <t xml:space="preserve">CHOFER                        </t>
  </si>
  <si>
    <t xml:space="preserve">JARDINERO                     </t>
  </si>
  <si>
    <t xml:space="preserve">TRABAJO SOCIAL                </t>
  </si>
  <si>
    <t xml:space="preserve">TRABAJADORA SOCIAL            </t>
  </si>
  <si>
    <t xml:space="preserve">C.A.D.I. LAS JUNTAS           </t>
  </si>
  <si>
    <t xml:space="preserve">DIRECTORA C.A.D.I.            </t>
  </si>
  <si>
    <t xml:space="preserve">ASISTENCIA ALIMENTARIA        </t>
  </si>
  <si>
    <t xml:space="preserve">TITULAR DE P.O.A.             </t>
  </si>
  <si>
    <t xml:space="preserve">AUX. DE ALMACEN               </t>
  </si>
  <si>
    <t xml:space="preserve">JARDIN DE NIñOS NO.68         </t>
  </si>
  <si>
    <t xml:space="preserve">BAñOS PUBLICOS                </t>
  </si>
  <si>
    <t xml:space="preserve">COORD. DE ESC. SILENTES       </t>
  </si>
  <si>
    <t xml:space="preserve">TELEFONISTA                   </t>
  </si>
  <si>
    <t>CENTROS DE DESARROLLO INFANTIL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</si>
  <si>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</si>
  <si>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</si>
  <si>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</si>
  <si>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</si>
  <si>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C.A.D.I. ARAMARA              </t>
  </si>
  <si>
    <t xml:space="preserve">SECRETARIA DE PRESIDENCIA     </t>
  </si>
  <si>
    <t xml:space="preserve">C.A.D.I. LA AURORA            </t>
  </si>
  <si>
    <t xml:space="preserve">CONSEJO FAMILIA               </t>
  </si>
  <si>
    <t xml:space="preserve">PSICOLOGIA Y ORIENTACION FAM. </t>
  </si>
  <si>
    <t xml:space="preserve">PSICOLOGO                     </t>
  </si>
  <si>
    <t xml:space="preserve">AUX. ADMVO                    </t>
  </si>
  <si>
    <t xml:space="preserve">MAESTRA DE EDUCACION FISICA   </t>
  </si>
  <si>
    <t xml:space="preserve">PROMOTOR PROPADETIUM          </t>
  </si>
  <si>
    <t xml:space="preserve">COORD. DE TRABAJO SOCIAL      </t>
  </si>
  <si>
    <t xml:space="preserve">JEFE DE COMPRAS Y ALMACEN     </t>
  </si>
  <si>
    <t xml:space="preserve">PROMOTOR INFANTIL             </t>
  </si>
  <si>
    <t xml:space="preserve">AUX. DE MANTENIMIENTO         </t>
  </si>
  <si>
    <t xml:space="preserve">ESC. ENSEñANZA NO. 3          </t>
  </si>
  <si>
    <t xml:space="preserve">FORMADOR INFANTIL             </t>
  </si>
  <si>
    <t xml:space="preserve">U.A.V.I.                      </t>
  </si>
  <si>
    <t xml:space="preserve">SECRETARIA SUBDIRECCION OP.   </t>
  </si>
  <si>
    <t xml:space="preserve">RECEPCIONISTA                 </t>
  </si>
  <si>
    <t xml:space="preserve">MAESTRA DE BAILE              </t>
  </si>
  <si>
    <t xml:space="preserve">ENFERMERO                     </t>
  </si>
  <si>
    <t xml:space="preserve">ASESOR EDUCATIVO              </t>
  </si>
  <si>
    <t xml:space="preserve">SERVICIOS GENERALES           </t>
  </si>
  <si>
    <t xml:space="preserve">ABOGADO AUXILIAR              </t>
  </si>
  <si>
    <t xml:space="preserve">PROMOTOR INFANTIL ESCI        </t>
  </si>
  <si>
    <t xml:space="preserve">NUTRIOLOGA                    </t>
  </si>
  <si>
    <t xml:space="preserve">INSTRUCTORA DE INVIDENTES     </t>
  </si>
  <si>
    <t xml:space="preserve">PROCURADURIA                  </t>
  </si>
  <si>
    <t xml:space="preserve">PEDAGOGA                      </t>
  </si>
  <si>
    <t xml:space="preserve">SECRETARIO EJECUTIVO          </t>
  </si>
  <si>
    <t>ECAPAF</t>
  </si>
  <si>
    <t xml:space="preserve">ASESOR JURIDICO PROC.         </t>
  </si>
  <si>
    <t xml:space="preserve">COMUNICACION SOCIAL           </t>
  </si>
  <si>
    <t xml:space="preserve">FOTOGRAFO                     </t>
  </si>
  <si>
    <t xml:space="preserve">PROMOTOR RED JUVENIL          </t>
  </si>
  <si>
    <t xml:space="preserve">PROMOTOR PAIDEA               </t>
  </si>
  <si>
    <t xml:space="preserve">MAESTRO DE TEATRO             </t>
  </si>
  <si>
    <t xml:space="preserve">ASISTENTE GENERAL             </t>
  </si>
  <si>
    <t xml:space="preserve">ASESOR JURIDICO CONSEJO       </t>
  </si>
  <si>
    <t xml:space="preserve">JEFATURA DE CUSTODIAS         </t>
  </si>
  <si>
    <t xml:space="preserve">RELACIONES PUBLICAS           </t>
  </si>
  <si>
    <t xml:space="preserve">AUX. DE BRIGADAS AY.NOS MUEVE </t>
  </si>
  <si>
    <t xml:space="preserve">COORD. DES SOC. Y PSICOLOGIA  </t>
  </si>
  <si>
    <t xml:space="preserve">COORD. DE BRIGADAS            </t>
  </si>
  <si>
    <t xml:space="preserve">DIRECTOR DE ALBERGUE          </t>
  </si>
  <si>
    <t xml:space="preserve">COORD. AYUDARTE NOS MUEVE     </t>
  </si>
  <si>
    <t xml:space="preserve">DIRECTOR GENERAL              </t>
  </si>
  <si>
    <t xml:space="preserve">SUBDIRECTOR OPERATIVO         </t>
  </si>
  <si>
    <t xml:space="preserve">PROCURADOR                    </t>
  </si>
  <si>
    <t xml:space="preserve">COORDINADOR C.A.D.I.          </t>
  </si>
  <si>
    <t xml:space="preserve">ASISTENTE  DE PRESIDENCIA     </t>
  </si>
  <si>
    <t xml:space="preserve">SUBDIRECCION REC. HUMANOS     </t>
  </si>
  <si>
    <t xml:space="preserve">COORDINADOR ASIST. ALI        </t>
  </si>
  <si>
    <t xml:space="preserve">DISEñO GRAF. Y ESTADISTICAS   </t>
  </si>
  <si>
    <t>DIRECCION PROTECC.A LA INFANCI</t>
  </si>
  <si>
    <t xml:space="preserve">ASISTENTE DE PROGRAMAS        </t>
  </si>
  <si>
    <t xml:space="preserve">COORD. CENTRO CAP.            </t>
  </si>
  <si>
    <t xml:space="preserve">COORD. DE CHOFERES            </t>
  </si>
  <si>
    <t xml:space="preserve">COORD. DE PAAD                </t>
  </si>
  <si>
    <t xml:space="preserve">ENC. DE BAZAR                 </t>
  </si>
  <si>
    <t xml:space="preserve">ADMINISTRADOR                 </t>
  </si>
  <si>
    <t xml:space="preserve">EDIC. REVISTA AY.NOS MUEVE    </t>
  </si>
  <si>
    <t xml:space="preserve">SECRETARIA PART.PRES.         </t>
  </si>
  <si>
    <t xml:space="preserve">COORDINACION ESCI             </t>
  </si>
  <si>
    <t xml:space="preserve">COORD. RED JUVENIL            </t>
  </si>
  <si>
    <t xml:space="preserve">COORD. PROGRAMA PAIDEA        </t>
  </si>
  <si>
    <t xml:space="preserve">COORD. PROPADETIUM            </t>
  </si>
  <si>
    <t xml:space="preserve">COORD. DEL PROGRAMA PAID      </t>
  </si>
  <si>
    <t xml:space="preserve">COORD. UAVI                   </t>
  </si>
  <si>
    <t xml:space="preserve">COORD. DE PROGRAMA            </t>
  </si>
  <si>
    <t xml:space="preserve">COORD.EVENTOS                 </t>
  </si>
  <si>
    <t xml:space="preserve">JEFE DE MANTENIMIENTO         </t>
  </si>
  <si>
    <t xml:space="preserve">SUBDIRECCION PROG.            </t>
  </si>
  <si>
    <t xml:space="preserve">ASESOR JURIDICO ESI           </t>
  </si>
  <si>
    <t xml:space="preserve">AUX. DE CONTABILIDAD          </t>
  </si>
  <si>
    <t xml:space="preserve">COORD. DE COM. SOCIAL         </t>
  </si>
  <si>
    <t xml:space="preserve">SECRETARIA DE DIRECCION       </t>
  </si>
  <si>
    <t xml:space="preserve">ENC. DE UNIDAD DE TRANSP.     </t>
  </si>
  <si>
    <t xml:space="preserve">PROG.DE SISTEMAS CONT. Y SEG. </t>
  </si>
  <si>
    <t xml:space="preserve">ENC. DE SISTEMAS COMP.        </t>
  </si>
  <si>
    <t xml:space="preserve">CANASTA </t>
  </si>
  <si>
    <t xml:space="preserve">PRIMA </t>
  </si>
  <si>
    <t>ESTIMULO</t>
  </si>
  <si>
    <t xml:space="preserve">MENSUAL </t>
  </si>
  <si>
    <t>BASICA</t>
  </si>
  <si>
    <t xml:space="preserve"> VACACIONAL</t>
  </si>
  <si>
    <t>SERVIDOR PUBLICO</t>
  </si>
  <si>
    <t>AGUINALDO</t>
  </si>
  <si>
    <t xml:space="preserve">PUESTO </t>
  </si>
  <si>
    <t xml:space="preserve">DEPENDENCIA </t>
  </si>
  <si>
    <t xml:space="preserve">CONTADOR                      </t>
  </si>
  <si>
    <t xml:space="preserve">COORD. DE ANSPAC              </t>
  </si>
  <si>
    <t xml:space="preserve">INGENIERO                     </t>
  </si>
  <si>
    <t xml:space="preserve">DIRECCION CAIAM               </t>
  </si>
  <si>
    <t xml:space="preserve">PROMOTOR D PROGRAMAS          </t>
  </si>
  <si>
    <t>SUBDIRECTOR CONT.DE CALIDAD S.</t>
  </si>
  <si>
    <t xml:space="preserve">VINCULACION Y PROYECTOS       </t>
  </si>
  <si>
    <t xml:space="preserve">REPORTERO                     </t>
  </si>
  <si>
    <t xml:space="preserve">COORD. DE DEPORTES            </t>
  </si>
  <si>
    <t xml:space="preserve">COORD.DE PROGRAMAS            </t>
  </si>
  <si>
    <t xml:space="preserve">ASISTENTE DE CAPACITACION     </t>
  </si>
  <si>
    <t xml:space="preserve">COORDINADOR DE ECAPA          </t>
  </si>
  <si>
    <t xml:space="preserve">ASESOR DE CAPACITACION        </t>
  </si>
  <si>
    <t xml:space="preserve">MAESTRA CLUBES 3 EDAD         </t>
  </si>
  <si>
    <t xml:space="preserve">SUBDIRECCION COM.SOC.         </t>
  </si>
  <si>
    <t xml:space="preserve">COORD. DE PAFIC               </t>
  </si>
  <si>
    <t xml:space="preserve">COORD. CLUBES 3 EDAD          </t>
  </si>
  <si>
    <t xml:space="preserve">COORD.DIFRES INF              </t>
  </si>
  <si>
    <t xml:space="preserve">ENC. DE APCE                  </t>
  </si>
  <si>
    <t xml:space="preserve">COORD DE DESLL ORGZNAL        </t>
  </si>
  <si>
    <t>RECURSOS HUMANOS</t>
  </si>
  <si>
    <t>QUINQUENIO</t>
  </si>
  <si>
    <t xml:space="preserve">NOMINAS                       </t>
  </si>
  <si>
    <t xml:space="preserve">COORD DE AMSIF                </t>
  </si>
  <si>
    <t xml:space="preserve">TITULAR ASIST. ALIMENTARIA    </t>
  </si>
  <si>
    <t>TITULAR PSICOLOGIA Y ORIENT.FA</t>
  </si>
  <si>
    <t xml:space="preserve">DIRECTOR CASA DIA             </t>
  </si>
  <si>
    <t xml:space="preserve">CAPTACION DE FONDOS           </t>
  </si>
  <si>
    <t xml:space="preserve">COORD SISTEMAS                </t>
  </si>
  <si>
    <t xml:space="preserve">COORD. GRUPOS 3RA EDAD        </t>
  </si>
  <si>
    <t xml:space="preserve">PROMOTOR PREVERP              </t>
  </si>
  <si>
    <t xml:space="preserve">SUBDIR ADMINISTRATIVO         </t>
  </si>
  <si>
    <t xml:space="preserve">ENC. DE BODEGA                </t>
  </si>
  <si>
    <t>PERCEPCION MENSUAL AÑO 2012</t>
  </si>
  <si>
    <t>SISTEMA PARA EL DESARROLLO INTEGRAL DE LA FAMILIA DEL MUNICIPIO DE PUERTO VALLARTA</t>
  </si>
  <si>
    <t>ULTIMO</t>
  </si>
  <si>
    <t>PERCEPCION MENSUAL AÑO 2013</t>
  </si>
  <si>
    <t>PERCEPCION MENSUAL AÑO 2015</t>
  </si>
  <si>
    <t>PERCEPCION MENSUAL AÑO 2014</t>
  </si>
  <si>
    <t xml:space="preserve">SUELDO DIARIO </t>
  </si>
  <si>
    <t>SUELDO 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</si>
</sst>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Maiandra GD"/>
      <family val="2"/>
    </font>
    <font>
      <sz val="8"/>
      <color theme="1"/>
      <name val="Maiandra GD"/>
      <family val="2"/>
    </font>
    <font>
      <sz val="9"/>
      <name val="Maiandra GD"/>
      <family val="2"/>
    </font>
    <font>
      <b/>
      <sz val="8"/>
      <color theme="1"/>
      <name val="Maiandra GD"/>
      <family val="2"/>
    </font>
    <font>
      <b/>
      <sz val="8"/>
      <name val="Maiandra GD"/>
      <family val="2"/>
    </font>
    <font>
      <sz val="11"/>
      <color theme="1"/>
      <name val="Maiandra GD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0" xfId="0" applyFont="1"/>
    <xf numFmtId="4" fontId="2" fillId="0" borderId="14" xfId="0" applyNumberFormat="1" applyFont="1" applyBorder="1" applyAlignment="1" applyProtection="1">
      <alignment horizontal="center"/>
      <protection locked="0"/>
    </xf>
    <xf numFmtId="4" fontId="2" fillId="0" borderId="15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horizontal="center"/>
      <protection locked="0"/>
    </xf>
    <xf numFmtId="4" fontId="2" fillId="0" borderId="2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/>
    <xf numFmtId="0" fontId="5" fillId="0" borderId="0" xfId="0" applyFont="1" applyBorder="1"/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6" fillId="0" borderId="2" xfId="0" applyNumberFormat="1" applyFont="1" applyBorder="1" applyAlignment="1" applyProtection="1">
      <alignment horizontal="left"/>
      <protection locked="0"/>
    </xf>
    <xf numFmtId="0" fontId="6" fillId="0" borderId="3" xfId="0" applyNumberFormat="1" applyFont="1" applyBorder="1" applyAlignment="1" applyProtection="1">
      <alignment horizontal="left"/>
      <protection locked="0"/>
    </xf>
    <xf numFmtId="0" fontId="6" fillId="0" borderId="12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6" xfId="0" applyNumberFormat="1" applyFont="1" applyBorder="1" applyAlignment="1" applyProtection="1">
      <alignment horizontal="left"/>
      <protection locked="0"/>
    </xf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6" fillId="0" borderId="3" xfId="0" applyNumberFormat="1" applyFont="1" applyBorder="1" applyAlignment="1" applyProtection="1">
      <alignment horizontal="center"/>
      <protection locked="0"/>
    </xf>
    <xf numFmtId="4" fontId="6" fillId="0" borderId="1" xfId="0" applyNumberFormat="1" applyFont="1" applyBorder="1" applyAlignment="1" applyProtection="1">
      <alignment horizontal="center"/>
      <protection locked="0"/>
    </xf>
    <xf numFmtId="4" fontId="6" fillId="0" borderId="6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4" fontId="6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/>
    <xf numFmtId="0" fontId="7" fillId="0" borderId="0" xfId="0" applyFont="1" applyAlignment="1">
      <alignment horizontal="center"/>
    </xf>
    <xf numFmtId="4" fontId="6" fillId="0" borderId="0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right"/>
      <protection locked="0"/>
    </xf>
    <xf numFmtId="2" fontId="8" fillId="0" borderId="1" xfId="0" applyNumberFormat="1" applyFont="1" applyBorder="1" applyAlignment="1" applyProtection="1">
      <alignment horizontal="right"/>
      <protection locked="0"/>
    </xf>
    <xf numFmtId="4" fontId="6" fillId="0" borderId="21" xfId="0" applyNumberFormat="1" applyFont="1" applyBorder="1" applyAlignment="1" applyProtection="1">
      <alignment horizontal="right"/>
      <protection locked="0"/>
    </xf>
    <xf numFmtId="0" fontId="10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10" fillId="0" borderId="3" xfId="0" applyNumberFormat="1" applyFont="1" applyBorder="1" applyAlignment="1" applyProtection="1">
      <alignment horizontal="center"/>
      <protection locked="0"/>
    </xf>
    <xf numFmtId="4" fontId="10" fillId="0" borderId="14" xfId="0" applyNumberFormat="1" applyFont="1" applyBorder="1" applyAlignment="1" applyProtection="1">
      <alignment horizontal="center"/>
      <protection locked="0"/>
    </xf>
    <xf numFmtId="4" fontId="10" fillId="0" borderId="22" xfId="0" applyNumberFormat="1" applyFont="1" applyBorder="1" applyAlignment="1" applyProtection="1">
      <alignment horizontal="center"/>
      <protection locked="0"/>
    </xf>
    <xf numFmtId="4" fontId="10" fillId="0" borderId="16" xfId="0" applyNumberFormat="1" applyFont="1" applyBorder="1" applyAlignment="1" applyProtection="1">
      <alignment horizontal="center"/>
      <protection locked="0"/>
    </xf>
    <xf numFmtId="4" fontId="10" fillId="0" borderId="3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4" fontId="10" fillId="0" borderId="15" xfId="0" applyNumberFormat="1" applyFont="1" applyBorder="1" applyAlignment="1" applyProtection="1">
      <alignment horizontal="center"/>
      <protection locked="0"/>
    </xf>
    <xf numFmtId="4" fontId="10" fillId="0" borderId="23" xfId="0" applyNumberFormat="1" applyFont="1" applyBorder="1" applyAlignment="1" applyProtection="1">
      <alignment horizontal="center"/>
      <protection locked="0"/>
    </xf>
    <xf numFmtId="4" fontId="10" fillId="0" borderId="17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6" fillId="0" borderId="6" xfId="0" applyNumberFormat="1" applyFont="1" applyBorder="1" applyAlignment="1" applyProtection="1">
      <alignment horizontal="right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4" fontId="10" fillId="0" borderId="8" xfId="0" applyNumberFormat="1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16"/>
  <sheetViews>
    <sheetView workbookViewId="0">
      <selection activeCell="B9" sqref="B9:B10"/>
    </sheetView>
  </sheetViews>
  <sheetFormatPr baseColWidth="10" defaultRowHeight="15" x14ac:dyDescent="0.25"/>
  <cols>
    <col min="1" max="1" width="22.42578125" customWidth="1"/>
    <col min="2" max="2" width="30.7109375" customWidth="1"/>
    <col min="3" max="3" width="14.7109375" style="1" customWidth="1"/>
    <col min="4" max="4" width="11" style="1" customWidth="1"/>
    <col min="5" max="5" width="9.85546875" customWidth="1"/>
    <col min="6" max="6" width="12.7109375" style="1" customWidth="1"/>
    <col min="7" max="7" width="17.28515625" style="1" bestFit="1" customWidth="1"/>
    <col min="8" max="8" width="10.5703125" style="1" bestFit="1" customWidth="1"/>
    <col min="9" max="10" width="20.7109375" customWidth="1"/>
  </cols>
  <sheetData>
    <row r="3" spans="1:10" x14ac:dyDescent="0.25">
      <c r="A3" s="66" t="s">
        <v>171</v>
      </c>
      <c r="B3" s="66"/>
      <c r="C3" s="66"/>
      <c r="D3" s="66"/>
      <c r="E3" s="66"/>
      <c r="F3" s="66"/>
      <c r="G3" s="66"/>
      <c r="H3" s="66"/>
    </row>
    <row r="4" spans="1:10" x14ac:dyDescent="0.25">
      <c r="A4" s="66" t="s">
        <v>170</v>
      </c>
      <c r="B4" s="66"/>
      <c r="C4" s="66"/>
      <c r="D4" s="66"/>
      <c r="E4" s="66"/>
      <c r="F4" s="66"/>
      <c r="G4" s="66"/>
      <c r="H4" s="66"/>
    </row>
    <row r="7" spans="1:10" x14ac:dyDescent="0.25">
      <c r="J7" s="47"/>
    </row>
    <row r="8" spans="1:10" ht="15.75" thickBot="1" x14ac:dyDescent="0.3"/>
    <row r="9" spans="1:10" x14ac:dyDescent="0.25">
      <c r="A9" s="64" t="s">
        <v>135</v>
      </c>
      <c r="B9" s="60" t="s">
        <v>136</v>
      </c>
      <c r="C9" s="3" t="s">
        <v>172</v>
      </c>
      <c r="D9" s="8" t="s">
        <v>0</v>
      </c>
      <c r="E9" s="12" t="s">
        <v>127</v>
      </c>
      <c r="F9" s="10" t="s">
        <v>128</v>
      </c>
      <c r="G9" s="2" t="s">
        <v>129</v>
      </c>
      <c r="H9" s="62" t="s">
        <v>134</v>
      </c>
    </row>
    <row r="10" spans="1:10" ht="15.75" thickBot="1" x14ac:dyDescent="0.3">
      <c r="A10" s="65"/>
      <c r="B10" s="61"/>
      <c r="C10" s="4" t="s">
        <v>177</v>
      </c>
      <c r="D10" s="9" t="s">
        <v>130</v>
      </c>
      <c r="E10" s="13" t="s">
        <v>131</v>
      </c>
      <c r="F10" s="11" t="s">
        <v>132</v>
      </c>
      <c r="G10" s="5" t="s">
        <v>133</v>
      </c>
      <c r="H10" s="63"/>
    </row>
    <row r="11" spans="1:10" x14ac:dyDescent="0.25">
      <c r="A11" s="18" t="s">
        <v>70</v>
      </c>
      <c r="B11" s="19" t="s">
        <v>24</v>
      </c>
      <c r="C11" s="30">
        <v>230</v>
      </c>
      <c r="D11" s="24">
        <f t="shared" ref="D11:D74" si="0">C11*15*2</f>
        <v>6900</v>
      </c>
      <c r="E11" s="58">
        <v>100</v>
      </c>
      <c r="F11" s="24">
        <f t="shared" ref="F11:F74" si="1">C11*20*30%/12</f>
        <v>115</v>
      </c>
      <c r="G11" s="24">
        <f t="shared" ref="G11:G74" si="2">C11*15/12</f>
        <v>287.5</v>
      </c>
      <c r="H11" s="25">
        <f t="shared" ref="H11:H74" si="3">C11*50/12</f>
        <v>958.33333333333337</v>
      </c>
    </row>
    <row r="12" spans="1:10" x14ac:dyDescent="0.25">
      <c r="A12" s="20" t="s">
        <v>70</v>
      </c>
      <c r="B12" s="21" t="s">
        <v>74</v>
      </c>
      <c r="C12" s="31">
        <v>352.44</v>
      </c>
      <c r="D12" s="26">
        <f t="shared" si="0"/>
        <v>10573.2</v>
      </c>
      <c r="E12" s="36">
        <v>400</v>
      </c>
      <c r="F12" s="26">
        <f t="shared" si="1"/>
        <v>176.22</v>
      </c>
      <c r="G12" s="26">
        <f t="shared" si="2"/>
        <v>440.55</v>
      </c>
      <c r="H12" s="27">
        <f t="shared" si="3"/>
        <v>1468.5</v>
      </c>
    </row>
    <row r="13" spans="1:10" x14ac:dyDescent="0.25">
      <c r="A13" s="20" t="s">
        <v>70</v>
      </c>
      <c r="B13" s="21" t="s">
        <v>32</v>
      </c>
      <c r="C13" s="31">
        <v>277.33999999999997</v>
      </c>
      <c r="D13" s="26">
        <f t="shared" si="0"/>
        <v>8320.1999999999989</v>
      </c>
      <c r="E13" s="36">
        <v>400</v>
      </c>
      <c r="F13" s="26">
        <f t="shared" si="1"/>
        <v>138.66999999999999</v>
      </c>
      <c r="G13" s="26">
        <f t="shared" si="2"/>
        <v>346.67499999999995</v>
      </c>
      <c r="H13" s="27">
        <f t="shared" si="3"/>
        <v>1155.5833333333333</v>
      </c>
    </row>
    <row r="14" spans="1:10" x14ac:dyDescent="0.25">
      <c r="A14" s="20" t="s">
        <v>70</v>
      </c>
      <c r="B14" s="21" t="s">
        <v>63</v>
      </c>
      <c r="C14" s="31">
        <v>425.2</v>
      </c>
      <c r="D14" s="26">
        <f t="shared" si="0"/>
        <v>12756</v>
      </c>
      <c r="E14" s="36">
        <v>100</v>
      </c>
      <c r="F14" s="26">
        <f t="shared" si="1"/>
        <v>212.6</v>
      </c>
      <c r="G14" s="26">
        <f t="shared" si="2"/>
        <v>531.5</v>
      </c>
      <c r="H14" s="27">
        <f t="shared" si="3"/>
        <v>1771.6666666666667</v>
      </c>
    </row>
    <row r="15" spans="1:10" x14ac:dyDescent="0.25">
      <c r="A15" s="20" t="s">
        <v>107</v>
      </c>
      <c r="B15" s="21" t="s">
        <v>1</v>
      </c>
      <c r="C15" s="31">
        <v>700</v>
      </c>
      <c r="D15" s="26">
        <f t="shared" si="0"/>
        <v>21000</v>
      </c>
      <c r="E15" s="36">
        <v>100</v>
      </c>
      <c r="F15" s="26">
        <f t="shared" si="1"/>
        <v>350</v>
      </c>
      <c r="G15" s="26">
        <f t="shared" si="2"/>
        <v>875</v>
      </c>
      <c r="H15" s="27">
        <f t="shared" si="3"/>
        <v>2916.6666666666665</v>
      </c>
    </row>
    <row r="16" spans="1:10" x14ac:dyDescent="0.25">
      <c r="A16" s="20" t="s">
        <v>68</v>
      </c>
      <c r="B16" s="21" t="s">
        <v>3</v>
      </c>
      <c r="C16" s="31">
        <v>301.41000000000003</v>
      </c>
      <c r="D16" s="26">
        <f t="shared" si="0"/>
        <v>9042.3000000000011</v>
      </c>
      <c r="E16" s="36">
        <v>400</v>
      </c>
      <c r="F16" s="26">
        <f t="shared" si="1"/>
        <v>150.70500000000001</v>
      </c>
      <c r="G16" s="26">
        <f t="shared" si="2"/>
        <v>376.76250000000005</v>
      </c>
      <c r="H16" s="27">
        <f t="shared" si="3"/>
        <v>1255.8750000000002</v>
      </c>
    </row>
    <row r="17" spans="1:8" x14ac:dyDescent="0.25">
      <c r="A17" s="20" t="s">
        <v>85</v>
      </c>
      <c r="B17" s="21" t="s">
        <v>51</v>
      </c>
      <c r="C17" s="31">
        <v>290</v>
      </c>
      <c r="D17" s="26">
        <f t="shared" si="0"/>
        <v>8700</v>
      </c>
      <c r="E17" s="36">
        <v>100</v>
      </c>
      <c r="F17" s="26">
        <f t="shared" si="1"/>
        <v>145</v>
      </c>
      <c r="G17" s="26">
        <f t="shared" si="2"/>
        <v>362.5</v>
      </c>
      <c r="H17" s="27">
        <f t="shared" si="3"/>
        <v>1208.3333333333333</v>
      </c>
    </row>
    <row r="18" spans="1:8" x14ac:dyDescent="0.25">
      <c r="A18" s="20" t="s">
        <v>85</v>
      </c>
      <c r="B18" s="21" t="s">
        <v>74</v>
      </c>
      <c r="C18" s="31">
        <v>289.37</v>
      </c>
      <c r="D18" s="26">
        <f t="shared" si="0"/>
        <v>8681.1</v>
      </c>
      <c r="E18" s="36">
        <v>400</v>
      </c>
      <c r="F18" s="26">
        <f t="shared" si="1"/>
        <v>144.68499999999997</v>
      </c>
      <c r="G18" s="26">
        <f t="shared" si="2"/>
        <v>361.71250000000003</v>
      </c>
      <c r="H18" s="27">
        <f t="shared" si="3"/>
        <v>1205.7083333333333</v>
      </c>
    </row>
    <row r="19" spans="1:8" x14ac:dyDescent="0.25">
      <c r="A19" s="20" t="s">
        <v>120</v>
      </c>
      <c r="B19" s="21" t="s">
        <v>51</v>
      </c>
      <c r="C19" s="31">
        <v>300</v>
      </c>
      <c r="D19" s="26">
        <f t="shared" si="0"/>
        <v>9000</v>
      </c>
      <c r="E19" s="36">
        <v>100</v>
      </c>
      <c r="F19" s="26">
        <f t="shared" si="1"/>
        <v>150</v>
      </c>
      <c r="G19" s="26">
        <f t="shared" si="2"/>
        <v>375</v>
      </c>
      <c r="H19" s="27">
        <f t="shared" si="3"/>
        <v>1250</v>
      </c>
    </row>
    <row r="20" spans="1:8" x14ac:dyDescent="0.25">
      <c r="A20" s="20" t="s">
        <v>78</v>
      </c>
      <c r="B20" s="21" t="s">
        <v>51</v>
      </c>
      <c r="C20" s="31">
        <v>289.37</v>
      </c>
      <c r="D20" s="26">
        <f t="shared" si="0"/>
        <v>8681.1</v>
      </c>
      <c r="E20" s="36">
        <v>400</v>
      </c>
      <c r="F20" s="26">
        <f t="shared" si="1"/>
        <v>144.68499999999997</v>
      </c>
      <c r="G20" s="26">
        <f t="shared" si="2"/>
        <v>361.71250000000003</v>
      </c>
      <c r="H20" s="27">
        <f t="shared" si="3"/>
        <v>1205.7083333333333</v>
      </c>
    </row>
    <row r="21" spans="1:8" x14ac:dyDescent="0.25">
      <c r="A21" s="20" t="s">
        <v>78</v>
      </c>
      <c r="B21" s="21" t="s">
        <v>74</v>
      </c>
      <c r="C21" s="31">
        <v>352.44</v>
      </c>
      <c r="D21" s="26">
        <f t="shared" si="0"/>
        <v>10573.2</v>
      </c>
      <c r="E21" s="36">
        <v>100</v>
      </c>
      <c r="F21" s="26">
        <f t="shared" si="1"/>
        <v>176.22</v>
      </c>
      <c r="G21" s="26">
        <f t="shared" si="2"/>
        <v>440.55</v>
      </c>
      <c r="H21" s="27">
        <f t="shared" si="3"/>
        <v>1468.5</v>
      </c>
    </row>
    <row r="22" spans="1:8" x14ac:dyDescent="0.25">
      <c r="A22" s="20" t="s">
        <v>97</v>
      </c>
      <c r="B22" s="21" t="s">
        <v>24</v>
      </c>
      <c r="C22" s="31">
        <v>400</v>
      </c>
      <c r="D22" s="26">
        <f t="shared" si="0"/>
        <v>12000</v>
      </c>
      <c r="E22" s="36">
        <v>100</v>
      </c>
      <c r="F22" s="26">
        <f t="shared" si="1"/>
        <v>200</v>
      </c>
      <c r="G22" s="26">
        <f t="shared" si="2"/>
        <v>500</v>
      </c>
      <c r="H22" s="27">
        <f t="shared" si="3"/>
        <v>1666.6666666666667</v>
      </c>
    </row>
    <row r="23" spans="1:8" x14ac:dyDescent="0.25">
      <c r="A23" s="20" t="s">
        <v>102</v>
      </c>
      <c r="B23" s="21" t="s">
        <v>24</v>
      </c>
      <c r="C23" s="31">
        <v>250</v>
      </c>
      <c r="D23" s="26">
        <f t="shared" si="0"/>
        <v>7500</v>
      </c>
      <c r="E23" s="36">
        <v>100</v>
      </c>
      <c r="F23" s="26">
        <f t="shared" si="1"/>
        <v>125</v>
      </c>
      <c r="G23" s="26">
        <f t="shared" si="2"/>
        <v>312.5</v>
      </c>
      <c r="H23" s="27">
        <f t="shared" si="3"/>
        <v>1041.6666666666667</v>
      </c>
    </row>
    <row r="24" spans="1:8" x14ac:dyDescent="0.25">
      <c r="A24" s="20" t="s">
        <v>84</v>
      </c>
      <c r="B24" s="21" t="s">
        <v>36</v>
      </c>
      <c r="C24" s="31">
        <v>200</v>
      </c>
      <c r="D24" s="26">
        <f t="shared" si="0"/>
        <v>6000</v>
      </c>
      <c r="E24" s="36">
        <v>100</v>
      </c>
      <c r="F24" s="26">
        <f t="shared" si="1"/>
        <v>100</v>
      </c>
      <c r="G24" s="26">
        <f t="shared" si="2"/>
        <v>250</v>
      </c>
      <c r="H24" s="27">
        <f t="shared" si="3"/>
        <v>833.33333333333337</v>
      </c>
    </row>
    <row r="25" spans="1:8" x14ac:dyDescent="0.25">
      <c r="A25" s="20" t="s">
        <v>84</v>
      </c>
      <c r="B25" s="21" t="s">
        <v>36</v>
      </c>
      <c r="C25" s="31">
        <v>220</v>
      </c>
      <c r="D25" s="26">
        <f t="shared" si="0"/>
        <v>6600</v>
      </c>
      <c r="E25" s="36">
        <v>100</v>
      </c>
      <c r="F25" s="26">
        <f t="shared" si="1"/>
        <v>110</v>
      </c>
      <c r="G25" s="26">
        <f t="shared" si="2"/>
        <v>275</v>
      </c>
      <c r="H25" s="27">
        <f t="shared" si="3"/>
        <v>916.66666666666663</v>
      </c>
    </row>
    <row r="26" spans="1:8" x14ac:dyDescent="0.25">
      <c r="A26" s="20" t="s">
        <v>84</v>
      </c>
      <c r="B26" s="21" t="s">
        <v>36</v>
      </c>
      <c r="C26" s="31">
        <v>220</v>
      </c>
      <c r="D26" s="26">
        <f t="shared" si="0"/>
        <v>6600</v>
      </c>
      <c r="E26" s="36">
        <v>100</v>
      </c>
      <c r="F26" s="26">
        <f t="shared" si="1"/>
        <v>110</v>
      </c>
      <c r="G26" s="26">
        <f t="shared" si="2"/>
        <v>275</v>
      </c>
      <c r="H26" s="27">
        <f t="shared" si="3"/>
        <v>916.66666666666663</v>
      </c>
    </row>
    <row r="27" spans="1:8" x14ac:dyDescent="0.25">
      <c r="A27" s="20" t="s">
        <v>84</v>
      </c>
      <c r="B27" s="21" t="s">
        <v>14</v>
      </c>
      <c r="C27" s="31">
        <v>350</v>
      </c>
      <c r="D27" s="26">
        <f t="shared" si="0"/>
        <v>10500</v>
      </c>
      <c r="E27" s="36">
        <v>100</v>
      </c>
      <c r="F27" s="26">
        <f t="shared" si="1"/>
        <v>175</v>
      </c>
      <c r="G27" s="26">
        <f t="shared" si="2"/>
        <v>437.5</v>
      </c>
      <c r="H27" s="27">
        <f t="shared" si="3"/>
        <v>1458.3333333333333</v>
      </c>
    </row>
    <row r="28" spans="1:8" x14ac:dyDescent="0.25">
      <c r="A28" s="20" t="s">
        <v>84</v>
      </c>
      <c r="B28" s="21" t="s">
        <v>24</v>
      </c>
      <c r="C28" s="31">
        <v>346.67</v>
      </c>
      <c r="D28" s="26">
        <f t="shared" si="0"/>
        <v>10400.1</v>
      </c>
      <c r="E28" s="36">
        <v>400</v>
      </c>
      <c r="F28" s="26">
        <f t="shared" si="1"/>
        <v>173.33500000000001</v>
      </c>
      <c r="G28" s="26">
        <f t="shared" si="2"/>
        <v>433.33750000000003</v>
      </c>
      <c r="H28" s="27">
        <f t="shared" si="3"/>
        <v>1444.4583333333333</v>
      </c>
    </row>
    <row r="29" spans="1:8" x14ac:dyDescent="0.25">
      <c r="A29" s="20" t="s">
        <v>84</v>
      </c>
      <c r="B29" s="21" t="s">
        <v>24</v>
      </c>
      <c r="C29" s="31">
        <v>403.86</v>
      </c>
      <c r="D29" s="26">
        <f t="shared" si="0"/>
        <v>12115.800000000001</v>
      </c>
      <c r="E29" s="36">
        <v>400</v>
      </c>
      <c r="F29" s="26">
        <f t="shared" si="1"/>
        <v>201.93000000000004</v>
      </c>
      <c r="G29" s="26">
        <f t="shared" si="2"/>
        <v>504.82500000000005</v>
      </c>
      <c r="H29" s="27">
        <f t="shared" si="3"/>
        <v>1682.75</v>
      </c>
    </row>
    <row r="30" spans="1:8" x14ac:dyDescent="0.25">
      <c r="A30" s="20" t="s">
        <v>84</v>
      </c>
      <c r="B30" s="21" t="s">
        <v>32</v>
      </c>
      <c r="C30" s="31">
        <v>252.24</v>
      </c>
      <c r="D30" s="26">
        <f t="shared" si="0"/>
        <v>7567.2000000000007</v>
      </c>
      <c r="E30" s="36">
        <v>400</v>
      </c>
      <c r="F30" s="26">
        <f t="shared" si="1"/>
        <v>126.12</v>
      </c>
      <c r="G30" s="26">
        <f t="shared" si="2"/>
        <v>315.3</v>
      </c>
      <c r="H30" s="27">
        <f t="shared" si="3"/>
        <v>1051</v>
      </c>
    </row>
    <row r="31" spans="1:8" x14ac:dyDescent="0.25">
      <c r="A31" s="20" t="s">
        <v>54</v>
      </c>
      <c r="B31" s="21" t="s">
        <v>1</v>
      </c>
      <c r="C31" s="31">
        <v>329.34</v>
      </c>
      <c r="D31" s="26">
        <f t="shared" si="0"/>
        <v>9880.1999999999989</v>
      </c>
      <c r="E31" s="36">
        <v>400</v>
      </c>
      <c r="F31" s="26">
        <f t="shared" si="1"/>
        <v>164.67</v>
      </c>
      <c r="G31" s="26">
        <f t="shared" si="2"/>
        <v>411.67499999999995</v>
      </c>
      <c r="H31" s="27">
        <f t="shared" si="3"/>
        <v>1372.25</v>
      </c>
    </row>
    <row r="32" spans="1:8" x14ac:dyDescent="0.25">
      <c r="A32" s="20" t="s">
        <v>54</v>
      </c>
      <c r="B32" s="21" t="s">
        <v>1</v>
      </c>
      <c r="C32" s="31">
        <v>250</v>
      </c>
      <c r="D32" s="26">
        <f t="shared" si="0"/>
        <v>7500</v>
      </c>
      <c r="E32" s="36">
        <v>0</v>
      </c>
      <c r="F32" s="26">
        <f t="shared" si="1"/>
        <v>125</v>
      </c>
      <c r="G32" s="26">
        <f t="shared" si="2"/>
        <v>312.5</v>
      </c>
      <c r="H32" s="27">
        <f t="shared" si="3"/>
        <v>1041.6666666666667</v>
      </c>
    </row>
    <row r="33" spans="1:8" x14ac:dyDescent="0.25">
      <c r="A33" s="20" t="s">
        <v>54</v>
      </c>
      <c r="B33" s="21" t="s">
        <v>48</v>
      </c>
      <c r="C33" s="31">
        <v>156.77000000000001</v>
      </c>
      <c r="D33" s="26">
        <f t="shared" si="0"/>
        <v>4703.1000000000004</v>
      </c>
      <c r="E33" s="36">
        <v>400</v>
      </c>
      <c r="F33" s="26">
        <f t="shared" si="1"/>
        <v>78.385000000000005</v>
      </c>
      <c r="G33" s="26">
        <f t="shared" si="2"/>
        <v>195.96250000000001</v>
      </c>
      <c r="H33" s="27">
        <f t="shared" si="3"/>
        <v>653.20833333333337</v>
      </c>
    </row>
    <row r="34" spans="1:8" x14ac:dyDescent="0.25">
      <c r="A34" s="20" t="s">
        <v>54</v>
      </c>
      <c r="B34" s="21" t="s">
        <v>20</v>
      </c>
      <c r="C34" s="31">
        <v>250</v>
      </c>
      <c r="D34" s="26">
        <f t="shared" si="0"/>
        <v>7500</v>
      </c>
      <c r="E34" s="36">
        <v>100</v>
      </c>
      <c r="F34" s="26">
        <f t="shared" si="1"/>
        <v>125</v>
      </c>
      <c r="G34" s="26">
        <f t="shared" si="2"/>
        <v>312.5</v>
      </c>
      <c r="H34" s="27">
        <f t="shared" si="3"/>
        <v>1041.6666666666667</v>
      </c>
    </row>
    <row r="35" spans="1:8" x14ac:dyDescent="0.25">
      <c r="A35" s="20" t="s">
        <v>54</v>
      </c>
      <c r="B35" s="21" t="s">
        <v>50</v>
      </c>
      <c r="C35" s="31">
        <v>250</v>
      </c>
      <c r="D35" s="26">
        <f t="shared" si="0"/>
        <v>7500</v>
      </c>
      <c r="E35" s="36">
        <v>100</v>
      </c>
      <c r="F35" s="26">
        <f t="shared" si="1"/>
        <v>125</v>
      </c>
      <c r="G35" s="26">
        <f t="shared" si="2"/>
        <v>312.5</v>
      </c>
      <c r="H35" s="27">
        <f t="shared" si="3"/>
        <v>1041.6666666666667</v>
      </c>
    </row>
    <row r="36" spans="1:8" x14ac:dyDescent="0.25">
      <c r="A36" s="20" t="s">
        <v>38</v>
      </c>
      <c r="B36" s="21" t="s">
        <v>36</v>
      </c>
      <c r="C36" s="31">
        <v>387.37</v>
      </c>
      <c r="D36" s="26">
        <f t="shared" si="0"/>
        <v>11621.1</v>
      </c>
      <c r="E36" s="36">
        <v>400</v>
      </c>
      <c r="F36" s="26">
        <f t="shared" si="1"/>
        <v>193.68499999999997</v>
      </c>
      <c r="G36" s="26">
        <f t="shared" si="2"/>
        <v>484.21250000000003</v>
      </c>
      <c r="H36" s="27">
        <f t="shared" si="3"/>
        <v>1614.0416666666667</v>
      </c>
    </row>
    <row r="37" spans="1:8" x14ac:dyDescent="0.25">
      <c r="A37" s="20" t="s">
        <v>38</v>
      </c>
      <c r="B37" s="21" t="s">
        <v>36</v>
      </c>
      <c r="C37" s="31">
        <v>252.24</v>
      </c>
      <c r="D37" s="26">
        <f t="shared" si="0"/>
        <v>7567.2000000000007</v>
      </c>
      <c r="E37" s="36">
        <v>400</v>
      </c>
      <c r="F37" s="26">
        <f t="shared" si="1"/>
        <v>126.12</v>
      </c>
      <c r="G37" s="26">
        <f t="shared" si="2"/>
        <v>315.3</v>
      </c>
      <c r="H37" s="27">
        <f t="shared" si="3"/>
        <v>1051</v>
      </c>
    </row>
    <row r="38" spans="1:8" x14ac:dyDescent="0.25">
      <c r="A38" s="20" t="s">
        <v>38</v>
      </c>
      <c r="B38" s="21" t="s">
        <v>36</v>
      </c>
      <c r="C38" s="31">
        <v>262.64</v>
      </c>
      <c r="D38" s="26">
        <f t="shared" si="0"/>
        <v>7879.2</v>
      </c>
      <c r="E38" s="36">
        <v>400</v>
      </c>
      <c r="F38" s="26">
        <f t="shared" si="1"/>
        <v>131.31999999999996</v>
      </c>
      <c r="G38" s="26">
        <f t="shared" si="2"/>
        <v>328.3</v>
      </c>
      <c r="H38" s="27">
        <f t="shared" si="3"/>
        <v>1094.3333333333333</v>
      </c>
    </row>
    <row r="39" spans="1:8" x14ac:dyDescent="0.25">
      <c r="A39" s="20" t="s">
        <v>38</v>
      </c>
      <c r="B39" s="21" t="s">
        <v>24</v>
      </c>
      <c r="C39" s="31">
        <v>346.67</v>
      </c>
      <c r="D39" s="26">
        <f t="shared" si="0"/>
        <v>10400.1</v>
      </c>
      <c r="E39" s="36">
        <v>400</v>
      </c>
      <c r="F39" s="26">
        <f t="shared" si="1"/>
        <v>173.33500000000001</v>
      </c>
      <c r="G39" s="26">
        <f t="shared" si="2"/>
        <v>433.33750000000003</v>
      </c>
      <c r="H39" s="27">
        <f t="shared" si="3"/>
        <v>1444.4583333333333</v>
      </c>
    </row>
    <row r="40" spans="1:8" x14ac:dyDescent="0.25">
      <c r="A40" s="20" t="s">
        <v>38</v>
      </c>
      <c r="B40" s="21" t="s">
        <v>24</v>
      </c>
      <c r="C40" s="31">
        <v>278.3</v>
      </c>
      <c r="D40" s="26">
        <f t="shared" si="0"/>
        <v>8349</v>
      </c>
      <c r="E40" s="36">
        <v>400</v>
      </c>
      <c r="F40" s="26">
        <f t="shared" si="1"/>
        <v>139.15</v>
      </c>
      <c r="G40" s="26">
        <f t="shared" si="2"/>
        <v>347.875</v>
      </c>
      <c r="H40" s="27">
        <f t="shared" si="3"/>
        <v>1159.5833333333333</v>
      </c>
    </row>
    <row r="41" spans="1:8" x14ac:dyDescent="0.25">
      <c r="A41" s="20" t="s">
        <v>88</v>
      </c>
      <c r="B41" s="21" t="s">
        <v>36</v>
      </c>
      <c r="C41" s="31">
        <v>220</v>
      </c>
      <c r="D41" s="26">
        <f t="shared" si="0"/>
        <v>6600</v>
      </c>
      <c r="E41" s="36">
        <v>100</v>
      </c>
      <c r="F41" s="26">
        <f t="shared" si="1"/>
        <v>110</v>
      </c>
      <c r="G41" s="26">
        <f t="shared" si="2"/>
        <v>275</v>
      </c>
      <c r="H41" s="27">
        <f t="shared" si="3"/>
        <v>916.66666666666663</v>
      </c>
    </row>
    <row r="42" spans="1:8" x14ac:dyDescent="0.25">
      <c r="A42" s="20" t="s">
        <v>88</v>
      </c>
      <c r="B42" s="21" t="s">
        <v>20</v>
      </c>
      <c r="C42" s="31">
        <v>300</v>
      </c>
      <c r="D42" s="26">
        <f t="shared" si="0"/>
        <v>9000</v>
      </c>
      <c r="E42" s="36">
        <v>100</v>
      </c>
      <c r="F42" s="26">
        <f t="shared" si="1"/>
        <v>150</v>
      </c>
      <c r="G42" s="26">
        <f t="shared" si="2"/>
        <v>375</v>
      </c>
      <c r="H42" s="27">
        <f t="shared" si="3"/>
        <v>1250</v>
      </c>
    </row>
    <row r="43" spans="1:8" x14ac:dyDescent="0.25">
      <c r="A43" s="20" t="s">
        <v>88</v>
      </c>
      <c r="B43" s="21" t="s">
        <v>14</v>
      </c>
      <c r="C43" s="31">
        <v>300</v>
      </c>
      <c r="D43" s="26">
        <f t="shared" si="0"/>
        <v>9000</v>
      </c>
      <c r="E43" s="36">
        <v>100</v>
      </c>
      <c r="F43" s="26">
        <f t="shared" si="1"/>
        <v>150</v>
      </c>
      <c r="G43" s="26">
        <f t="shared" si="2"/>
        <v>375</v>
      </c>
      <c r="H43" s="27">
        <f t="shared" si="3"/>
        <v>1250</v>
      </c>
    </row>
    <row r="44" spans="1:8" x14ac:dyDescent="0.25">
      <c r="A44" s="20" t="s">
        <v>88</v>
      </c>
      <c r="B44" s="21" t="s">
        <v>14</v>
      </c>
      <c r="C44" s="31">
        <v>300</v>
      </c>
      <c r="D44" s="26">
        <f t="shared" si="0"/>
        <v>9000</v>
      </c>
      <c r="E44" s="36">
        <v>100</v>
      </c>
      <c r="F44" s="26">
        <f t="shared" si="1"/>
        <v>150</v>
      </c>
      <c r="G44" s="26">
        <f t="shared" si="2"/>
        <v>375</v>
      </c>
      <c r="H44" s="27">
        <f t="shared" si="3"/>
        <v>1250</v>
      </c>
    </row>
    <row r="45" spans="1:8" x14ac:dyDescent="0.25">
      <c r="A45" s="20" t="s">
        <v>121</v>
      </c>
      <c r="B45" s="21" t="s">
        <v>1</v>
      </c>
      <c r="C45" s="31">
        <v>250</v>
      </c>
      <c r="D45" s="26">
        <f t="shared" si="0"/>
        <v>7500</v>
      </c>
      <c r="E45" s="36">
        <v>100</v>
      </c>
      <c r="F45" s="26">
        <f t="shared" si="1"/>
        <v>125</v>
      </c>
      <c r="G45" s="26">
        <f t="shared" si="2"/>
        <v>312.5</v>
      </c>
      <c r="H45" s="27">
        <f t="shared" si="3"/>
        <v>1041.6666666666667</v>
      </c>
    </row>
    <row r="46" spans="1:8" x14ac:dyDescent="0.25">
      <c r="A46" s="20" t="s">
        <v>60</v>
      </c>
      <c r="B46" s="21" t="s">
        <v>24</v>
      </c>
      <c r="C46" s="31">
        <v>227.29</v>
      </c>
      <c r="D46" s="26">
        <f t="shared" si="0"/>
        <v>6818.7</v>
      </c>
      <c r="E46" s="36">
        <v>400</v>
      </c>
      <c r="F46" s="26">
        <f t="shared" si="1"/>
        <v>113.645</v>
      </c>
      <c r="G46" s="26">
        <f t="shared" si="2"/>
        <v>284.11250000000001</v>
      </c>
      <c r="H46" s="27">
        <f t="shared" si="3"/>
        <v>947.04166666666663</v>
      </c>
    </row>
    <row r="47" spans="1:8" x14ac:dyDescent="0.25">
      <c r="A47" s="20" t="s">
        <v>60</v>
      </c>
      <c r="B47" s="21" t="s">
        <v>24</v>
      </c>
      <c r="C47" s="31">
        <v>227.29</v>
      </c>
      <c r="D47" s="26">
        <f t="shared" si="0"/>
        <v>6818.7</v>
      </c>
      <c r="E47" s="36">
        <v>400</v>
      </c>
      <c r="F47" s="26">
        <f t="shared" si="1"/>
        <v>113.645</v>
      </c>
      <c r="G47" s="26">
        <f t="shared" si="2"/>
        <v>284.11250000000001</v>
      </c>
      <c r="H47" s="27">
        <f t="shared" si="3"/>
        <v>947.04166666666663</v>
      </c>
    </row>
    <row r="48" spans="1:8" x14ac:dyDescent="0.25">
      <c r="A48" s="20" t="s">
        <v>60</v>
      </c>
      <c r="B48" s="21" t="s">
        <v>24</v>
      </c>
      <c r="C48" s="31">
        <v>227.29</v>
      </c>
      <c r="D48" s="26">
        <f t="shared" si="0"/>
        <v>6818.7</v>
      </c>
      <c r="E48" s="36">
        <v>400</v>
      </c>
      <c r="F48" s="26">
        <f t="shared" si="1"/>
        <v>113.645</v>
      </c>
      <c r="G48" s="26">
        <f t="shared" si="2"/>
        <v>284.11250000000001</v>
      </c>
      <c r="H48" s="27">
        <f t="shared" si="3"/>
        <v>947.04166666666663</v>
      </c>
    </row>
    <row r="49" spans="1:8" x14ac:dyDescent="0.25">
      <c r="A49" s="20" t="s">
        <v>4</v>
      </c>
      <c r="B49" s="21" t="s">
        <v>12</v>
      </c>
      <c r="C49" s="31">
        <v>345.48</v>
      </c>
      <c r="D49" s="26">
        <f t="shared" si="0"/>
        <v>10364.400000000001</v>
      </c>
      <c r="E49" s="36">
        <v>100</v>
      </c>
      <c r="F49" s="26">
        <f t="shared" si="1"/>
        <v>172.74</v>
      </c>
      <c r="G49" s="26">
        <f t="shared" si="2"/>
        <v>431.85000000000008</v>
      </c>
      <c r="H49" s="27">
        <f t="shared" si="3"/>
        <v>1439.5</v>
      </c>
    </row>
    <row r="50" spans="1:8" x14ac:dyDescent="0.25">
      <c r="A50" s="20" t="s">
        <v>4</v>
      </c>
      <c r="B50" s="21" t="s">
        <v>79</v>
      </c>
      <c r="C50" s="31">
        <v>250</v>
      </c>
      <c r="D50" s="26">
        <f t="shared" si="0"/>
        <v>7500</v>
      </c>
      <c r="E50" s="36">
        <v>100</v>
      </c>
      <c r="F50" s="26">
        <f t="shared" si="1"/>
        <v>125</v>
      </c>
      <c r="G50" s="26">
        <f t="shared" si="2"/>
        <v>312.5</v>
      </c>
      <c r="H50" s="27">
        <f t="shared" si="3"/>
        <v>1041.6666666666667</v>
      </c>
    </row>
    <row r="51" spans="1:8" x14ac:dyDescent="0.25">
      <c r="A51" s="20" t="s">
        <v>4</v>
      </c>
      <c r="B51" s="21" t="s">
        <v>24</v>
      </c>
      <c r="C51" s="31">
        <v>301.41000000000003</v>
      </c>
      <c r="D51" s="26">
        <f t="shared" si="0"/>
        <v>9042.3000000000011</v>
      </c>
      <c r="E51" s="36">
        <v>100</v>
      </c>
      <c r="F51" s="26">
        <f t="shared" si="1"/>
        <v>150.70500000000001</v>
      </c>
      <c r="G51" s="26">
        <f t="shared" si="2"/>
        <v>376.76250000000005</v>
      </c>
      <c r="H51" s="27">
        <f t="shared" si="3"/>
        <v>1255.8750000000002</v>
      </c>
    </row>
    <row r="52" spans="1:8" x14ac:dyDescent="0.25">
      <c r="A52" s="20" t="s">
        <v>4</v>
      </c>
      <c r="B52" s="21" t="s">
        <v>3</v>
      </c>
      <c r="C52" s="31">
        <v>141.91999999999999</v>
      </c>
      <c r="D52" s="26">
        <f t="shared" si="0"/>
        <v>4257.5999999999995</v>
      </c>
      <c r="E52" s="36">
        <v>400</v>
      </c>
      <c r="F52" s="26">
        <f t="shared" si="1"/>
        <v>70.959999999999994</v>
      </c>
      <c r="G52" s="26">
        <f t="shared" si="2"/>
        <v>177.39999999999998</v>
      </c>
      <c r="H52" s="27">
        <f t="shared" si="3"/>
        <v>591.33333333333326</v>
      </c>
    </row>
    <row r="53" spans="1:8" x14ac:dyDescent="0.25">
      <c r="A53" s="20" t="s">
        <v>10</v>
      </c>
      <c r="B53" s="21" t="s">
        <v>9</v>
      </c>
      <c r="C53" s="31">
        <v>156.77000000000001</v>
      </c>
      <c r="D53" s="26">
        <f t="shared" si="0"/>
        <v>4703.1000000000004</v>
      </c>
      <c r="E53" s="36">
        <v>400</v>
      </c>
      <c r="F53" s="26">
        <f t="shared" si="1"/>
        <v>78.385000000000005</v>
      </c>
      <c r="G53" s="26">
        <f t="shared" si="2"/>
        <v>195.96250000000001</v>
      </c>
      <c r="H53" s="27">
        <f t="shared" si="3"/>
        <v>653.20833333333337</v>
      </c>
    </row>
    <row r="54" spans="1:8" x14ac:dyDescent="0.25">
      <c r="A54" s="20" t="s">
        <v>10</v>
      </c>
      <c r="B54" s="21" t="s">
        <v>9</v>
      </c>
      <c r="C54" s="31">
        <v>156.77000000000001</v>
      </c>
      <c r="D54" s="26">
        <f t="shared" si="0"/>
        <v>4703.1000000000004</v>
      </c>
      <c r="E54" s="36">
        <v>400</v>
      </c>
      <c r="F54" s="26">
        <f t="shared" si="1"/>
        <v>78.385000000000005</v>
      </c>
      <c r="G54" s="26">
        <f t="shared" si="2"/>
        <v>195.96250000000001</v>
      </c>
      <c r="H54" s="27">
        <f t="shared" si="3"/>
        <v>653.20833333333337</v>
      </c>
    </row>
    <row r="55" spans="1:8" x14ac:dyDescent="0.25">
      <c r="A55" s="20" t="s">
        <v>10</v>
      </c>
      <c r="B55" s="21" t="s">
        <v>9</v>
      </c>
      <c r="C55" s="31">
        <v>156.77000000000001</v>
      </c>
      <c r="D55" s="26">
        <f t="shared" si="0"/>
        <v>4703.1000000000004</v>
      </c>
      <c r="E55" s="36">
        <v>400</v>
      </c>
      <c r="F55" s="26">
        <f t="shared" si="1"/>
        <v>78.385000000000005</v>
      </c>
      <c r="G55" s="26">
        <f t="shared" si="2"/>
        <v>195.96250000000001</v>
      </c>
      <c r="H55" s="27">
        <f t="shared" si="3"/>
        <v>653.20833333333337</v>
      </c>
    </row>
    <row r="56" spans="1:8" x14ac:dyDescent="0.25">
      <c r="A56" s="20" t="s">
        <v>10</v>
      </c>
      <c r="B56" s="21" t="s">
        <v>9</v>
      </c>
      <c r="C56" s="31">
        <v>156.77000000000001</v>
      </c>
      <c r="D56" s="26">
        <f t="shared" si="0"/>
        <v>4703.1000000000004</v>
      </c>
      <c r="E56" s="36">
        <v>400</v>
      </c>
      <c r="F56" s="26">
        <f t="shared" si="1"/>
        <v>78.385000000000005</v>
      </c>
      <c r="G56" s="26">
        <f t="shared" si="2"/>
        <v>195.96250000000001</v>
      </c>
      <c r="H56" s="27">
        <f t="shared" si="3"/>
        <v>653.20833333333337</v>
      </c>
    </row>
    <row r="57" spans="1:8" x14ac:dyDescent="0.25">
      <c r="A57" s="20" t="s">
        <v>10</v>
      </c>
      <c r="B57" s="21" t="s">
        <v>9</v>
      </c>
      <c r="C57" s="31">
        <v>156.77000000000001</v>
      </c>
      <c r="D57" s="26">
        <f t="shared" si="0"/>
        <v>4703.1000000000004</v>
      </c>
      <c r="E57" s="36">
        <v>400</v>
      </c>
      <c r="F57" s="26">
        <f t="shared" si="1"/>
        <v>78.385000000000005</v>
      </c>
      <c r="G57" s="26">
        <f t="shared" si="2"/>
        <v>195.96250000000001</v>
      </c>
      <c r="H57" s="27">
        <f t="shared" si="3"/>
        <v>653.20833333333337</v>
      </c>
    </row>
    <row r="58" spans="1:8" x14ac:dyDescent="0.25">
      <c r="A58" s="20" t="s">
        <v>10</v>
      </c>
      <c r="B58" s="21" t="s">
        <v>9</v>
      </c>
      <c r="C58" s="31">
        <v>156.77000000000001</v>
      </c>
      <c r="D58" s="26">
        <f t="shared" si="0"/>
        <v>4703.1000000000004</v>
      </c>
      <c r="E58" s="36">
        <v>400</v>
      </c>
      <c r="F58" s="26">
        <f t="shared" si="1"/>
        <v>78.385000000000005</v>
      </c>
      <c r="G58" s="26">
        <f t="shared" si="2"/>
        <v>195.96250000000001</v>
      </c>
      <c r="H58" s="27">
        <f t="shared" si="3"/>
        <v>653.20833333333337</v>
      </c>
    </row>
    <row r="59" spans="1:8" x14ac:dyDescent="0.25">
      <c r="A59" s="20" t="s">
        <v>10</v>
      </c>
      <c r="B59" s="21" t="s">
        <v>9</v>
      </c>
      <c r="C59" s="31">
        <v>156.77000000000001</v>
      </c>
      <c r="D59" s="26">
        <f t="shared" si="0"/>
        <v>4703.1000000000004</v>
      </c>
      <c r="E59" s="36">
        <v>400</v>
      </c>
      <c r="F59" s="26">
        <f t="shared" si="1"/>
        <v>78.385000000000005</v>
      </c>
      <c r="G59" s="26">
        <f t="shared" si="2"/>
        <v>195.96250000000001</v>
      </c>
      <c r="H59" s="27">
        <f t="shared" si="3"/>
        <v>653.20833333333337</v>
      </c>
    </row>
    <row r="60" spans="1:8" x14ac:dyDescent="0.25">
      <c r="A60" s="20" t="s">
        <v>10</v>
      </c>
      <c r="B60" s="21" t="s">
        <v>9</v>
      </c>
      <c r="C60" s="31">
        <v>156.77000000000001</v>
      </c>
      <c r="D60" s="26">
        <f t="shared" si="0"/>
        <v>4703.1000000000004</v>
      </c>
      <c r="E60" s="36">
        <v>400</v>
      </c>
      <c r="F60" s="26">
        <f t="shared" si="1"/>
        <v>78.385000000000005</v>
      </c>
      <c r="G60" s="26">
        <f t="shared" si="2"/>
        <v>195.96250000000001</v>
      </c>
      <c r="H60" s="27">
        <f t="shared" si="3"/>
        <v>653.20833333333337</v>
      </c>
    </row>
    <row r="61" spans="1:8" x14ac:dyDescent="0.25">
      <c r="A61" s="20" t="s">
        <v>10</v>
      </c>
      <c r="B61" s="21" t="s">
        <v>9</v>
      </c>
      <c r="C61" s="31">
        <v>156.77000000000001</v>
      </c>
      <c r="D61" s="26">
        <f t="shared" si="0"/>
        <v>4703.1000000000004</v>
      </c>
      <c r="E61" s="36">
        <v>400</v>
      </c>
      <c r="F61" s="26">
        <f t="shared" si="1"/>
        <v>78.385000000000005</v>
      </c>
      <c r="G61" s="26">
        <f t="shared" si="2"/>
        <v>195.96250000000001</v>
      </c>
      <c r="H61" s="27">
        <f t="shared" si="3"/>
        <v>653.20833333333337</v>
      </c>
    </row>
    <row r="62" spans="1:8" x14ac:dyDescent="0.25">
      <c r="A62" s="20" t="s">
        <v>10</v>
      </c>
      <c r="B62" s="21" t="s">
        <v>9</v>
      </c>
      <c r="C62" s="31">
        <v>156.77000000000001</v>
      </c>
      <c r="D62" s="26">
        <f t="shared" si="0"/>
        <v>4703.1000000000004</v>
      </c>
      <c r="E62" s="36">
        <v>400</v>
      </c>
      <c r="F62" s="26">
        <f t="shared" si="1"/>
        <v>78.385000000000005</v>
      </c>
      <c r="G62" s="26">
        <f t="shared" si="2"/>
        <v>195.96250000000001</v>
      </c>
      <c r="H62" s="27">
        <f t="shared" si="3"/>
        <v>653.20833333333337</v>
      </c>
    </row>
    <row r="63" spans="1:8" x14ac:dyDescent="0.25">
      <c r="A63" s="20" t="s">
        <v>10</v>
      </c>
      <c r="B63" s="21" t="s">
        <v>9</v>
      </c>
      <c r="C63" s="31">
        <v>156.77000000000001</v>
      </c>
      <c r="D63" s="26">
        <f t="shared" si="0"/>
        <v>4703.1000000000004</v>
      </c>
      <c r="E63" s="36">
        <v>400</v>
      </c>
      <c r="F63" s="26">
        <f t="shared" si="1"/>
        <v>78.385000000000005</v>
      </c>
      <c r="G63" s="26">
        <f t="shared" si="2"/>
        <v>195.96250000000001</v>
      </c>
      <c r="H63" s="27">
        <f t="shared" si="3"/>
        <v>653.20833333333337</v>
      </c>
    </row>
    <row r="64" spans="1:8" x14ac:dyDescent="0.25">
      <c r="A64" s="20" t="s">
        <v>10</v>
      </c>
      <c r="B64" s="21" t="s">
        <v>9</v>
      </c>
      <c r="C64" s="31">
        <v>156.77000000000001</v>
      </c>
      <c r="D64" s="26">
        <f t="shared" si="0"/>
        <v>4703.1000000000004</v>
      </c>
      <c r="E64" s="36">
        <v>400</v>
      </c>
      <c r="F64" s="26">
        <f t="shared" si="1"/>
        <v>78.385000000000005</v>
      </c>
      <c r="G64" s="26">
        <f t="shared" si="2"/>
        <v>195.96250000000001</v>
      </c>
      <c r="H64" s="27">
        <f t="shared" si="3"/>
        <v>653.20833333333337</v>
      </c>
    </row>
    <row r="65" spans="1:8" x14ac:dyDescent="0.25">
      <c r="A65" s="20" t="s">
        <v>10</v>
      </c>
      <c r="B65" s="21" t="s">
        <v>9</v>
      </c>
      <c r="C65" s="31">
        <v>156.77000000000001</v>
      </c>
      <c r="D65" s="26">
        <f t="shared" si="0"/>
        <v>4703.1000000000004</v>
      </c>
      <c r="E65" s="36">
        <v>400</v>
      </c>
      <c r="F65" s="26">
        <f t="shared" si="1"/>
        <v>78.385000000000005</v>
      </c>
      <c r="G65" s="26">
        <f t="shared" si="2"/>
        <v>195.96250000000001</v>
      </c>
      <c r="H65" s="27">
        <f t="shared" si="3"/>
        <v>653.20833333333337</v>
      </c>
    </row>
    <row r="66" spans="1:8" x14ac:dyDescent="0.25">
      <c r="A66" s="20" t="s">
        <v>10</v>
      </c>
      <c r="B66" s="21" t="s">
        <v>48</v>
      </c>
      <c r="C66" s="31">
        <v>156.77000000000001</v>
      </c>
      <c r="D66" s="26">
        <f t="shared" si="0"/>
        <v>4703.1000000000004</v>
      </c>
      <c r="E66" s="36">
        <v>400</v>
      </c>
      <c r="F66" s="26">
        <f t="shared" si="1"/>
        <v>78.385000000000005</v>
      </c>
      <c r="G66" s="26">
        <f t="shared" si="2"/>
        <v>195.96250000000001</v>
      </c>
      <c r="H66" s="27">
        <f t="shared" si="3"/>
        <v>653.20833333333337</v>
      </c>
    </row>
    <row r="67" spans="1:8" x14ac:dyDescent="0.25">
      <c r="A67" s="20" t="s">
        <v>10</v>
      </c>
      <c r="B67" s="21" t="s">
        <v>48</v>
      </c>
      <c r="C67" s="31">
        <v>156.77000000000001</v>
      </c>
      <c r="D67" s="26">
        <f t="shared" si="0"/>
        <v>4703.1000000000004</v>
      </c>
      <c r="E67" s="36">
        <v>400</v>
      </c>
      <c r="F67" s="26">
        <f t="shared" si="1"/>
        <v>78.385000000000005</v>
      </c>
      <c r="G67" s="26">
        <f t="shared" si="2"/>
        <v>195.96250000000001</v>
      </c>
      <c r="H67" s="27">
        <f t="shared" si="3"/>
        <v>653.20833333333337</v>
      </c>
    </row>
    <row r="68" spans="1:8" x14ac:dyDescent="0.25">
      <c r="A68" s="20" t="s">
        <v>10</v>
      </c>
      <c r="B68" s="21" t="s">
        <v>48</v>
      </c>
      <c r="C68" s="31">
        <v>156.77000000000001</v>
      </c>
      <c r="D68" s="26">
        <f t="shared" si="0"/>
        <v>4703.1000000000004</v>
      </c>
      <c r="E68" s="36">
        <v>400</v>
      </c>
      <c r="F68" s="26">
        <f t="shared" si="1"/>
        <v>78.385000000000005</v>
      </c>
      <c r="G68" s="26">
        <f t="shared" si="2"/>
        <v>195.96250000000001</v>
      </c>
      <c r="H68" s="27">
        <f t="shared" si="3"/>
        <v>653.20833333333337</v>
      </c>
    </row>
    <row r="69" spans="1:8" x14ac:dyDescent="0.25">
      <c r="A69" s="20" t="s">
        <v>10</v>
      </c>
      <c r="B69" s="21" t="s">
        <v>48</v>
      </c>
      <c r="C69" s="31">
        <v>156.77000000000001</v>
      </c>
      <c r="D69" s="26">
        <f t="shared" si="0"/>
        <v>4703.1000000000004</v>
      </c>
      <c r="E69" s="36">
        <v>400</v>
      </c>
      <c r="F69" s="26">
        <f t="shared" si="1"/>
        <v>78.385000000000005</v>
      </c>
      <c r="G69" s="26">
        <f t="shared" si="2"/>
        <v>195.96250000000001</v>
      </c>
      <c r="H69" s="27">
        <f t="shared" si="3"/>
        <v>653.20833333333337</v>
      </c>
    </row>
    <row r="70" spans="1:8" x14ac:dyDescent="0.25">
      <c r="A70" s="20" t="s">
        <v>10</v>
      </c>
      <c r="B70" s="21" t="s">
        <v>48</v>
      </c>
      <c r="C70" s="31">
        <v>156.77000000000001</v>
      </c>
      <c r="D70" s="26">
        <f t="shared" si="0"/>
        <v>4703.1000000000004</v>
      </c>
      <c r="E70" s="36">
        <v>400</v>
      </c>
      <c r="F70" s="26">
        <f t="shared" si="1"/>
        <v>78.385000000000005</v>
      </c>
      <c r="G70" s="26">
        <f t="shared" si="2"/>
        <v>195.96250000000001</v>
      </c>
      <c r="H70" s="27">
        <f t="shared" si="3"/>
        <v>653.20833333333337</v>
      </c>
    </row>
    <row r="71" spans="1:8" x14ac:dyDescent="0.25">
      <c r="A71" s="20" t="s">
        <v>10</v>
      </c>
      <c r="B71" s="21" t="s">
        <v>48</v>
      </c>
      <c r="C71" s="31">
        <v>156.77000000000001</v>
      </c>
      <c r="D71" s="26">
        <f t="shared" si="0"/>
        <v>4703.1000000000004</v>
      </c>
      <c r="E71" s="36">
        <v>400</v>
      </c>
      <c r="F71" s="26">
        <f t="shared" si="1"/>
        <v>78.385000000000005</v>
      </c>
      <c r="G71" s="26">
        <f t="shared" si="2"/>
        <v>195.96250000000001</v>
      </c>
      <c r="H71" s="27">
        <f t="shared" si="3"/>
        <v>653.20833333333337</v>
      </c>
    </row>
    <row r="72" spans="1:8" x14ac:dyDescent="0.25">
      <c r="A72" s="20" t="s">
        <v>10</v>
      </c>
      <c r="B72" s="21" t="s">
        <v>48</v>
      </c>
      <c r="C72" s="31">
        <v>156.77000000000001</v>
      </c>
      <c r="D72" s="26">
        <f t="shared" si="0"/>
        <v>4703.1000000000004</v>
      </c>
      <c r="E72" s="36">
        <v>400</v>
      </c>
      <c r="F72" s="26">
        <f t="shared" si="1"/>
        <v>78.385000000000005</v>
      </c>
      <c r="G72" s="26">
        <f t="shared" si="2"/>
        <v>195.96250000000001</v>
      </c>
      <c r="H72" s="27">
        <f t="shared" si="3"/>
        <v>653.20833333333337</v>
      </c>
    </row>
    <row r="73" spans="1:8" x14ac:dyDescent="0.25">
      <c r="A73" s="20" t="s">
        <v>10</v>
      </c>
      <c r="B73" s="21" t="s">
        <v>48</v>
      </c>
      <c r="C73" s="31">
        <v>156.77000000000001</v>
      </c>
      <c r="D73" s="26">
        <f t="shared" si="0"/>
        <v>4703.1000000000004</v>
      </c>
      <c r="E73" s="36">
        <v>400</v>
      </c>
      <c r="F73" s="26">
        <f t="shared" si="1"/>
        <v>78.385000000000005</v>
      </c>
      <c r="G73" s="26">
        <f t="shared" si="2"/>
        <v>195.96250000000001</v>
      </c>
      <c r="H73" s="27">
        <f t="shared" si="3"/>
        <v>653.20833333333337</v>
      </c>
    </row>
    <row r="74" spans="1:8" x14ac:dyDescent="0.25">
      <c r="A74" s="20" t="s">
        <v>10</v>
      </c>
      <c r="B74" s="21" t="s">
        <v>48</v>
      </c>
      <c r="C74" s="31">
        <v>156.77000000000001</v>
      </c>
      <c r="D74" s="26">
        <f t="shared" si="0"/>
        <v>4703.1000000000004</v>
      </c>
      <c r="E74" s="36">
        <v>400</v>
      </c>
      <c r="F74" s="26">
        <f t="shared" si="1"/>
        <v>78.385000000000005</v>
      </c>
      <c r="G74" s="26">
        <f t="shared" si="2"/>
        <v>195.96250000000001</v>
      </c>
      <c r="H74" s="27">
        <f t="shared" si="3"/>
        <v>653.20833333333337</v>
      </c>
    </row>
    <row r="75" spans="1:8" x14ac:dyDescent="0.25">
      <c r="A75" s="20" t="s">
        <v>10</v>
      </c>
      <c r="B75" s="21" t="s">
        <v>48</v>
      </c>
      <c r="C75" s="31">
        <v>156.77000000000001</v>
      </c>
      <c r="D75" s="26">
        <f t="shared" ref="D75:D138" si="4">C75*15*2</f>
        <v>4703.1000000000004</v>
      </c>
      <c r="E75" s="36">
        <v>400</v>
      </c>
      <c r="F75" s="26">
        <f t="shared" ref="F75:F138" si="5">C75*20*30%/12</f>
        <v>78.385000000000005</v>
      </c>
      <c r="G75" s="26">
        <f t="shared" ref="G75:G138" si="6">C75*15/12</f>
        <v>195.96250000000001</v>
      </c>
      <c r="H75" s="27">
        <f t="shared" ref="H75:H138" si="7">C75*50/12</f>
        <v>653.20833333333337</v>
      </c>
    </row>
    <row r="76" spans="1:8" x14ac:dyDescent="0.25">
      <c r="A76" s="20" t="s">
        <v>10</v>
      </c>
      <c r="B76" s="21" t="s">
        <v>20</v>
      </c>
      <c r="C76" s="31">
        <v>156.77000000000001</v>
      </c>
      <c r="D76" s="26">
        <f t="shared" si="4"/>
        <v>4703.1000000000004</v>
      </c>
      <c r="E76" s="36">
        <v>400</v>
      </c>
      <c r="F76" s="26">
        <f t="shared" si="5"/>
        <v>78.385000000000005</v>
      </c>
      <c r="G76" s="26">
        <f t="shared" si="6"/>
        <v>195.96250000000001</v>
      </c>
      <c r="H76" s="27">
        <f t="shared" si="7"/>
        <v>653.20833333333337</v>
      </c>
    </row>
    <row r="77" spans="1:8" x14ac:dyDescent="0.25">
      <c r="A77" s="20" t="s">
        <v>10</v>
      </c>
      <c r="B77" s="21" t="s">
        <v>20</v>
      </c>
      <c r="C77" s="31">
        <v>156.77000000000001</v>
      </c>
      <c r="D77" s="26">
        <f t="shared" si="4"/>
        <v>4703.1000000000004</v>
      </c>
      <c r="E77" s="36">
        <v>400</v>
      </c>
      <c r="F77" s="26">
        <f t="shared" si="5"/>
        <v>78.385000000000005</v>
      </c>
      <c r="G77" s="26">
        <f t="shared" si="6"/>
        <v>195.96250000000001</v>
      </c>
      <c r="H77" s="27">
        <f t="shared" si="7"/>
        <v>653.20833333333337</v>
      </c>
    </row>
    <row r="78" spans="1:8" x14ac:dyDescent="0.25">
      <c r="A78" s="20" t="s">
        <v>10</v>
      </c>
      <c r="B78" s="21" t="s">
        <v>20</v>
      </c>
      <c r="C78" s="31">
        <v>156.77000000000001</v>
      </c>
      <c r="D78" s="26">
        <f t="shared" si="4"/>
        <v>4703.1000000000004</v>
      </c>
      <c r="E78" s="36">
        <v>400</v>
      </c>
      <c r="F78" s="26">
        <f t="shared" si="5"/>
        <v>78.385000000000005</v>
      </c>
      <c r="G78" s="26">
        <f t="shared" si="6"/>
        <v>195.96250000000001</v>
      </c>
      <c r="H78" s="27">
        <f t="shared" si="7"/>
        <v>653.20833333333337</v>
      </c>
    </row>
    <row r="79" spans="1:8" x14ac:dyDescent="0.25">
      <c r="A79" s="20" t="s">
        <v>10</v>
      </c>
      <c r="B79" s="21" t="s">
        <v>20</v>
      </c>
      <c r="C79" s="31">
        <v>156.77000000000001</v>
      </c>
      <c r="D79" s="26">
        <f t="shared" si="4"/>
        <v>4703.1000000000004</v>
      </c>
      <c r="E79" s="36">
        <v>400</v>
      </c>
      <c r="F79" s="26">
        <f t="shared" si="5"/>
        <v>78.385000000000005</v>
      </c>
      <c r="G79" s="26">
        <f t="shared" si="6"/>
        <v>195.96250000000001</v>
      </c>
      <c r="H79" s="27">
        <f t="shared" si="7"/>
        <v>653.20833333333337</v>
      </c>
    </row>
    <row r="80" spans="1:8" x14ac:dyDescent="0.25">
      <c r="A80" s="20" t="s">
        <v>10</v>
      </c>
      <c r="B80" s="21" t="s">
        <v>20</v>
      </c>
      <c r="C80" s="31">
        <v>156.77000000000001</v>
      </c>
      <c r="D80" s="26">
        <f t="shared" si="4"/>
        <v>4703.1000000000004</v>
      </c>
      <c r="E80" s="36">
        <v>400</v>
      </c>
      <c r="F80" s="26">
        <f t="shared" si="5"/>
        <v>78.385000000000005</v>
      </c>
      <c r="G80" s="26">
        <f t="shared" si="6"/>
        <v>195.96250000000001</v>
      </c>
      <c r="H80" s="27">
        <f t="shared" si="7"/>
        <v>653.20833333333337</v>
      </c>
    </row>
    <row r="81" spans="1:8" x14ac:dyDescent="0.25">
      <c r="A81" s="20" t="s">
        <v>10</v>
      </c>
      <c r="B81" s="21" t="s">
        <v>20</v>
      </c>
      <c r="C81" s="31">
        <v>156.77000000000001</v>
      </c>
      <c r="D81" s="26">
        <f t="shared" si="4"/>
        <v>4703.1000000000004</v>
      </c>
      <c r="E81" s="36">
        <v>400</v>
      </c>
      <c r="F81" s="26">
        <f t="shared" si="5"/>
        <v>78.385000000000005</v>
      </c>
      <c r="G81" s="26">
        <f t="shared" si="6"/>
        <v>195.96250000000001</v>
      </c>
      <c r="H81" s="27">
        <f t="shared" si="7"/>
        <v>653.20833333333337</v>
      </c>
    </row>
    <row r="82" spans="1:8" x14ac:dyDescent="0.25">
      <c r="A82" s="20" t="s">
        <v>10</v>
      </c>
      <c r="B82" s="21" t="s">
        <v>20</v>
      </c>
      <c r="C82" s="31">
        <v>156.77000000000001</v>
      </c>
      <c r="D82" s="26">
        <f t="shared" si="4"/>
        <v>4703.1000000000004</v>
      </c>
      <c r="E82" s="36">
        <v>400</v>
      </c>
      <c r="F82" s="26">
        <f t="shared" si="5"/>
        <v>78.385000000000005</v>
      </c>
      <c r="G82" s="26">
        <f t="shared" si="6"/>
        <v>195.96250000000001</v>
      </c>
      <c r="H82" s="27">
        <f t="shared" si="7"/>
        <v>653.20833333333337</v>
      </c>
    </row>
    <row r="83" spans="1:8" x14ac:dyDescent="0.25">
      <c r="A83" s="20" t="s">
        <v>10</v>
      </c>
      <c r="B83" s="21" t="s">
        <v>20</v>
      </c>
      <c r="C83" s="31">
        <v>156.77000000000001</v>
      </c>
      <c r="D83" s="26">
        <f t="shared" si="4"/>
        <v>4703.1000000000004</v>
      </c>
      <c r="E83" s="36">
        <v>400</v>
      </c>
      <c r="F83" s="26">
        <f t="shared" si="5"/>
        <v>78.385000000000005</v>
      </c>
      <c r="G83" s="26">
        <f t="shared" si="6"/>
        <v>195.96250000000001</v>
      </c>
      <c r="H83" s="27">
        <f t="shared" si="7"/>
        <v>653.20833333333337</v>
      </c>
    </row>
    <row r="84" spans="1:8" x14ac:dyDescent="0.25">
      <c r="A84" s="20" t="s">
        <v>10</v>
      </c>
      <c r="B84" s="21" t="s">
        <v>20</v>
      </c>
      <c r="C84" s="31">
        <v>156.77000000000001</v>
      </c>
      <c r="D84" s="26">
        <f t="shared" si="4"/>
        <v>4703.1000000000004</v>
      </c>
      <c r="E84" s="36">
        <v>400</v>
      </c>
      <c r="F84" s="26">
        <f t="shared" si="5"/>
        <v>78.385000000000005</v>
      </c>
      <c r="G84" s="26">
        <f t="shared" si="6"/>
        <v>195.96250000000001</v>
      </c>
      <c r="H84" s="27">
        <f t="shared" si="7"/>
        <v>653.20833333333337</v>
      </c>
    </row>
    <row r="85" spans="1:8" x14ac:dyDescent="0.25">
      <c r="A85" s="20" t="s">
        <v>10</v>
      </c>
      <c r="B85" s="21" t="s">
        <v>20</v>
      </c>
      <c r="C85" s="31">
        <v>156.77000000000001</v>
      </c>
      <c r="D85" s="26">
        <f t="shared" si="4"/>
        <v>4703.1000000000004</v>
      </c>
      <c r="E85" s="36">
        <v>400</v>
      </c>
      <c r="F85" s="26">
        <f t="shared" si="5"/>
        <v>78.385000000000005</v>
      </c>
      <c r="G85" s="26">
        <f t="shared" si="6"/>
        <v>195.96250000000001</v>
      </c>
      <c r="H85" s="27">
        <f t="shared" si="7"/>
        <v>653.20833333333337</v>
      </c>
    </row>
    <row r="86" spans="1:8" x14ac:dyDescent="0.25">
      <c r="A86" s="20" t="s">
        <v>10</v>
      </c>
      <c r="B86" s="21" t="s">
        <v>20</v>
      </c>
      <c r="C86" s="31">
        <v>156.77000000000001</v>
      </c>
      <c r="D86" s="26">
        <f t="shared" si="4"/>
        <v>4703.1000000000004</v>
      </c>
      <c r="E86" s="36">
        <v>400</v>
      </c>
      <c r="F86" s="26">
        <f t="shared" si="5"/>
        <v>78.385000000000005</v>
      </c>
      <c r="G86" s="26">
        <f t="shared" si="6"/>
        <v>195.96250000000001</v>
      </c>
      <c r="H86" s="27">
        <f t="shared" si="7"/>
        <v>653.20833333333337</v>
      </c>
    </row>
    <row r="87" spans="1:8" x14ac:dyDescent="0.25">
      <c r="A87" s="20" t="s">
        <v>10</v>
      </c>
      <c r="B87" s="21" t="s">
        <v>20</v>
      </c>
      <c r="C87" s="31">
        <v>156.77000000000001</v>
      </c>
      <c r="D87" s="26">
        <f t="shared" si="4"/>
        <v>4703.1000000000004</v>
      </c>
      <c r="E87" s="36">
        <v>400</v>
      </c>
      <c r="F87" s="26">
        <f t="shared" si="5"/>
        <v>78.385000000000005</v>
      </c>
      <c r="G87" s="26">
        <f t="shared" si="6"/>
        <v>195.96250000000001</v>
      </c>
      <c r="H87" s="27">
        <f t="shared" si="7"/>
        <v>653.20833333333337</v>
      </c>
    </row>
    <row r="88" spans="1:8" x14ac:dyDescent="0.25">
      <c r="A88" s="20" t="s">
        <v>10</v>
      </c>
      <c r="B88" s="21" t="s">
        <v>20</v>
      </c>
      <c r="C88" s="31">
        <v>156.77000000000001</v>
      </c>
      <c r="D88" s="26">
        <f t="shared" si="4"/>
        <v>4703.1000000000004</v>
      </c>
      <c r="E88" s="36">
        <v>400</v>
      </c>
      <c r="F88" s="26">
        <f t="shared" si="5"/>
        <v>78.385000000000005</v>
      </c>
      <c r="G88" s="26">
        <f t="shared" si="6"/>
        <v>195.96250000000001</v>
      </c>
      <c r="H88" s="27">
        <f t="shared" si="7"/>
        <v>653.20833333333337</v>
      </c>
    </row>
    <row r="89" spans="1:8" x14ac:dyDescent="0.25">
      <c r="A89" s="20" t="s">
        <v>10</v>
      </c>
      <c r="B89" s="21" t="s">
        <v>20</v>
      </c>
      <c r="C89" s="31">
        <v>156.77000000000001</v>
      </c>
      <c r="D89" s="26">
        <f t="shared" si="4"/>
        <v>4703.1000000000004</v>
      </c>
      <c r="E89" s="36">
        <v>400</v>
      </c>
      <c r="F89" s="26">
        <f t="shared" si="5"/>
        <v>78.385000000000005</v>
      </c>
      <c r="G89" s="26">
        <f t="shared" si="6"/>
        <v>195.96250000000001</v>
      </c>
      <c r="H89" s="27">
        <f t="shared" si="7"/>
        <v>653.20833333333337</v>
      </c>
    </row>
    <row r="90" spans="1:8" x14ac:dyDescent="0.25">
      <c r="A90" s="20" t="s">
        <v>10</v>
      </c>
      <c r="B90" s="21" t="s">
        <v>20</v>
      </c>
      <c r="C90" s="31">
        <v>156.77000000000001</v>
      </c>
      <c r="D90" s="26">
        <f t="shared" si="4"/>
        <v>4703.1000000000004</v>
      </c>
      <c r="E90" s="36">
        <v>400</v>
      </c>
      <c r="F90" s="26">
        <f t="shared" si="5"/>
        <v>78.385000000000005</v>
      </c>
      <c r="G90" s="26">
        <f t="shared" si="6"/>
        <v>195.96250000000001</v>
      </c>
      <c r="H90" s="27">
        <f t="shared" si="7"/>
        <v>653.20833333333337</v>
      </c>
    </row>
    <row r="91" spans="1:8" x14ac:dyDescent="0.25">
      <c r="A91" s="20" t="s">
        <v>10</v>
      </c>
      <c r="B91" s="21" t="s">
        <v>20</v>
      </c>
      <c r="C91" s="31">
        <v>156.77000000000001</v>
      </c>
      <c r="D91" s="26">
        <f t="shared" si="4"/>
        <v>4703.1000000000004</v>
      </c>
      <c r="E91" s="36">
        <v>400</v>
      </c>
      <c r="F91" s="26">
        <f t="shared" si="5"/>
        <v>78.385000000000005</v>
      </c>
      <c r="G91" s="26">
        <f t="shared" si="6"/>
        <v>195.96250000000001</v>
      </c>
      <c r="H91" s="27">
        <f t="shared" si="7"/>
        <v>653.20833333333337</v>
      </c>
    </row>
    <row r="92" spans="1:8" x14ac:dyDescent="0.25">
      <c r="A92" s="20" t="s">
        <v>10</v>
      </c>
      <c r="B92" s="21" t="s">
        <v>20</v>
      </c>
      <c r="C92" s="31">
        <v>156.77000000000001</v>
      </c>
      <c r="D92" s="26">
        <f t="shared" si="4"/>
        <v>4703.1000000000004</v>
      </c>
      <c r="E92" s="36">
        <v>400</v>
      </c>
      <c r="F92" s="26">
        <f t="shared" si="5"/>
        <v>78.385000000000005</v>
      </c>
      <c r="G92" s="26">
        <f t="shared" si="6"/>
        <v>195.96250000000001</v>
      </c>
      <c r="H92" s="27">
        <f t="shared" si="7"/>
        <v>653.20833333333337</v>
      </c>
    </row>
    <row r="93" spans="1:8" x14ac:dyDescent="0.25">
      <c r="A93" s="20" t="s">
        <v>10</v>
      </c>
      <c r="B93" s="21" t="s">
        <v>11</v>
      </c>
      <c r="C93" s="31">
        <v>156.77000000000001</v>
      </c>
      <c r="D93" s="26">
        <f t="shared" si="4"/>
        <v>4703.1000000000004</v>
      </c>
      <c r="E93" s="36">
        <v>400</v>
      </c>
      <c r="F93" s="26">
        <f t="shared" si="5"/>
        <v>78.385000000000005</v>
      </c>
      <c r="G93" s="26">
        <f t="shared" si="6"/>
        <v>195.96250000000001</v>
      </c>
      <c r="H93" s="27">
        <f t="shared" si="7"/>
        <v>653.20833333333337</v>
      </c>
    </row>
    <row r="94" spans="1:8" x14ac:dyDescent="0.25">
      <c r="A94" s="20" t="s">
        <v>10</v>
      </c>
      <c r="B94" s="21" t="s">
        <v>11</v>
      </c>
      <c r="C94" s="31">
        <v>156.77000000000001</v>
      </c>
      <c r="D94" s="26">
        <f t="shared" si="4"/>
        <v>4703.1000000000004</v>
      </c>
      <c r="E94" s="36">
        <v>400</v>
      </c>
      <c r="F94" s="26">
        <f t="shared" si="5"/>
        <v>78.385000000000005</v>
      </c>
      <c r="G94" s="26">
        <f t="shared" si="6"/>
        <v>195.96250000000001</v>
      </c>
      <c r="H94" s="27">
        <f t="shared" si="7"/>
        <v>653.20833333333337</v>
      </c>
    </row>
    <row r="95" spans="1:8" x14ac:dyDescent="0.25">
      <c r="A95" s="20" t="s">
        <v>10</v>
      </c>
      <c r="B95" s="21" t="s">
        <v>11</v>
      </c>
      <c r="C95" s="31">
        <v>156.77000000000001</v>
      </c>
      <c r="D95" s="26">
        <f t="shared" si="4"/>
        <v>4703.1000000000004</v>
      </c>
      <c r="E95" s="36">
        <v>400</v>
      </c>
      <c r="F95" s="26">
        <f t="shared" si="5"/>
        <v>78.385000000000005</v>
      </c>
      <c r="G95" s="26">
        <f t="shared" si="6"/>
        <v>195.96250000000001</v>
      </c>
      <c r="H95" s="27">
        <f t="shared" si="7"/>
        <v>653.20833333333337</v>
      </c>
    </row>
    <row r="96" spans="1:8" x14ac:dyDescent="0.25">
      <c r="A96" s="20" t="s">
        <v>10</v>
      </c>
      <c r="B96" s="21" t="s">
        <v>11</v>
      </c>
      <c r="C96" s="31">
        <v>156.77000000000001</v>
      </c>
      <c r="D96" s="26">
        <f t="shared" si="4"/>
        <v>4703.1000000000004</v>
      </c>
      <c r="E96" s="36">
        <v>400</v>
      </c>
      <c r="F96" s="26">
        <f t="shared" si="5"/>
        <v>78.385000000000005</v>
      </c>
      <c r="G96" s="26">
        <f t="shared" si="6"/>
        <v>195.96250000000001</v>
      </c>
      <c r="H96" s="27">
        <f t="shared" si="7"/>
        <v>653.20833333333337</v>
      </c>
    </row>
    <row r="97" spans="1:8" x14ac:dyDescent="0.25">
      <c r="A97" s="20" t="s">
        <v>10</v>
      </c>
      <c r="B97" s="21" t="s">
        <v>11</v>
      </c>
      <c r="C97" s="31">
        <v>156.77000000000001</v>
      </c>
      <c r="D97" s="26">
        <f t="shared" si="4"/>
        <v>4703.1000000000004</v>
      </c>
      <c r="E97" s="36">
        <v>400</v>
      </c>
      <c r="F97" s="26">
        <f t="shared" si="5"/>
        <v>78.385000000000005</v>
      </c>
      <c r="G97" s="26">
        <f t="shared" si="6"/>
        <v>195.96250000000001</v>
      </c>
      <c r="H97" s="27">
        <f t="shared" si="7"/>
        <v>653.20833333333337</v>
      </c>
    </row>
    <row r="98" spans="1:8" x14ac:dyDescent="0.25">
      <c r="A98" s="20" t="s">
        <v>10</v>
      </c>
      <c r="B98" s="21" t="s">
        <v>11</v>
      </c>
      <c r="C98" s="31">
        <v>156.77000000000001</v>
      </c>
      <c r="D98" s="26">
        <f t="shared" si="4"/>
        <v>4703.1000000000004</v>
      </c>
      <c r="E98" s="36">
        <v>400</v>
      </c>
      <c r="F98" s="26">
        <f t="shared" si="5"/>
        <v>78.385000000000005</v>
      </c>
      <c r="G98" s="26">
        <f t="shared" si="6"/>
        <v>195.96250000000001</v>
      </c>
      <c r="H98" s="27">
        <f t="shared" si="7"/>
        <v>653.20833333333337</v>
      </c>
    </row>
    <row r="99" spans="1:8" x14ac:dyDescent="0.25">
      <c r="A99" s="20" t="s">
        <v>10</v>
      </c>
      <c r="B99" s="21" t="s">
        <v>11</v>
      </c>
      <c r="C99" s="31">
        <v>156.77000000000001</v>
      </c>
      <c r="D99" s="26">
        <f t="shared" si="4"/>
        <v>4703.1000000000004</v>
      </c>
      <c r="E99" s="36">
        <v>400</v>
      </c>
      <c r="F99" s="26">
        <f t="shared" si="5"/>
        <v>78.385000000000005</v>
      </c>
      <c r="G99" s="26">
        <f t="shared" si="6"/>
        <v>195.96250000000001</v>
      </c>
      <c r="H99" s="27">
        <f t="shared" si="7"/>
        <v>653.20833333333337</v>
      </c>
    </row>
    <row r="100" spans="1:8" x14ac:dyDescent="0.25">
      <c r="A100" s="20" t="s">
        <v>10</v>
      </c>
      <c r="B100" s="21" t="s">
        <v>11</v>
      </c>
      <c r="C100" s="31">
        <v>156.77000000000001</v>
      </c>
      <c r="D100" s="26">
        <f t="shared" si="4"/>
        <v>4703.1000000000004</v>
      </c>
      <c r="E100" s="36">
        <v>400</v>
      </c>
      <c r="F100" s="26">
        <f t="shared" si="5"/>
        <v>78.385000000000005</v>
      </c>
      <c r="G100" s="26">
        <f t="shared" si="6"/>
        <v>195.96250000000001</v>
      </c>
      <c r="H100" s="27">
        <f t="shared" si="7"/>
        <v>653.20833333333337</v>
      </c>
    </row>
    <row r="101" spans="1:8" x14ac:dyDescent="0.25">
      <c r="A101" s="20" t="s">
        <v>10</v>
      </c>
      <c r="B101" s="21" t="s">
        <v>11</v>
      </c>
      <c r="C101" s="31">
        <v>156.77000000000001</v>
      </c>
      <c r="D101" s="26">
        <f t="shared" si="4"/>
        <v>4703.1000000000004</v>
      </c>
      <c r="E101" s="36">
        <v>400</v>
      </c>
      <c r="F101" s="26">
        <f t="shared" si="5"/>
        <v>78.385000000000005</v>
      </c>
      <c r="G101" s="26">
        <f t="shared" si="6"/>
        <v>195.96250000000001</v>
      </c>
      <c r="H101" s="27">
        <f t="shared" si="7"/>
        <v>653.20833333333337</v>
      </c>
    </row>
    <row r="102" spans="1:8" x14ac:dyDescent="0.25">
      <c r="A102" s="20" t="s">
        <v>10</v>
      </c>
      <c r="B102" s="21" t="s">
        <v>11</v>
      </c>
      <c r="C102" s="31">
        <v>156.77000000000001</v>
      </c>
      <c r="D102" s="26">
        <f t="shared" si="4"/>
        <v>4703.1000000000004</v>
      </c>
      <c r="E102" s="36">
        <v>400</v>
      </c>
      <c r="F102" s="26">
        <f t="shared" si="5"/>
        <v>78.385000000000005</v>
      </c>
      <c r="G102" s="26">
        <f t="shared" si="6"/>
        <v>195.96250000000001</v>
      </c>
      <c r="H102" s="27">
        <f t="shared" si="7"/>
        <v>653.20833333333337</v>
      </c>
    </row>
    <row r="103" spans="1:8" x14ac:dyDescent="0.25">
      <c r="A103" s="20" t="s">
        <v>10</v>
      </c>
      <c r="B103" s="21" t="s">
        <v>11</v>
      </c>
      <c r="C103" s="31">
        <v>156.77000000000001</v>
      </c>
      <c r="D103" s="26">
        <f t="shared" si="4"/>
        <v>4703.1000000000004</v>
      </c>
      <c r="E103" s="36">
        <v>400</v>
      </c>
      <c r="F103" s="26">
        <f t="shared" si="5"/>
        <v>78.385000000000005</v>
      </c>
      <c r="G103" s="26">
        <f t="shared" si="6"/>
        <v>195.96250000000001</v>
      </c>
      <c r="H103" s="27">
        <f t="shared" si="7"/>
        <v>653.20833333333337</v>
      </c>
    </row>
    <row r="104" spans="1:8" x14ac:dyDescent="0.25">
      <c r="A104" s="20" t="s">
        <v>10</v>
      </c>
      <c r="B104" s="21" t="s">
        <v>11</v>
      </c>
      <c r="C104" s="31">
        <v>156.77000000000001</v>
      </c>
      <c r="D104" s="26">
        <f t="shared" si="4"/>
        <v>4703.1000000000004</v>
      </c>
      <c r="E104" s="36">
        <v>100</v>
      </c>
      <c r="F104" s="26">
        <f t="shared" si="5"/>
        <v>78.385000000000005</v>
      </c>
      <c r="G104" s="26">
        <f t="shared" si="6"/>
        <v>195.96250000000001</v>
      </c>
      <c r="H104" s="27">
        <f t="shared" si="7"/>
        <v>653.20833333333337</v>
      </c>
    </row>
    <row r="105" spans="1:8" x14ac:dyDescent="0.25">
      <c r="A105" s="20" t="s">
        <v>10</v>
      </c>
      <c r="B105" s="21" t="s">
        <v>8</v>
      </c>
      <c r="C105" s="31">
        <v>156.77000000000001</v>
      </c>
      <c r="D105" s="26">
        <f t="shared" si="4"/>
        <v>4703.1000000000004</v>
      </c>
      <c r="E105" s="36">
        <v>400</v>
      </c>
      <c r="F105" s="26">
        <f t="shared" si="5"/>
        <v>78.385000000000005</v>
      </c>
      <c r="G105" s="26">
        <f t="shared" si="6"/>
        <v>195.96250000000001</v>
      </c>
      <c r="H105" s="27">
        <f t="shared" si="7"/>
        <v>653.20833333333337</v>
      </c>
    </row>
    <row r="106" spans="1:8" x14ac:dyDescent="0.25">
      <c r="A106" s="20" t="s">
        <v>10</v>
      </c>
      <c r="B106" s="21" t="s">
        <v>8</v>
      </c>
      <c r="C106" s="31">
        <v>156.77000000000001</v>
      </c>
      <c r="D106" s="26">
        <f t="shared" si="4"/>
        <v>4703.1000000000004</v>
      </c>
      <c r="E106" s="36">
        <v>400</v>
      </c>
      <c r="F106" s="26">
        <f t="shared" si="5"/>
        <v>78.385000000000005</v>
      </c>
      <c r="G106" s="26">
        <f t="shared" si="6"/>
        <v>195.96250000000001</v>
      </c>
      <c r="H106" s="27">
        <f t="shared" si="7"/>
        <v>653.20833333333337</v>
      </c>
    </row>
    <row r="107" spans="1:8" x14ac:dyDescent="0.25">
      <c r="A107" s="20" t="s">
        <v>10</v>
      </c>
      <c r="B107" s="21" t="s">
        <v>8</v>
      </c>
      <c r="C107" s="31">
        <v>156.77000000000001</v>
      </c>
      <c r="D107" s="26">
        <f t="shared" si="4"/>
        <v>4703.1000000000004</v>
      </c>
      <c r="E107" s="36">
        <v>400</v>
      </c>
      <c r="F107" s="26">
        <f t="shared" si="5"/>
        <v>78.385000000000005</v>
      </c>
      <c r="G107" s="26">
        <f t="shared" si="6"/>
        <v>195.96250000000001</v>
      </c>
      <c r="H107" s="27">
        <f t="shared" si="7"/>
        <v>653.20833333333337</v>
      </c>
    </row>
    <row r="108" spans="1:8" x14ac:dyDescent="0.25">
      <c r="A108" s="20" t="s">
        <v>10</v>
      </c>
      <c r="B108" s="21" t="s">
        <v>8</v>
      </c>
      <c r="C108" s="31">
        <v>156.77000000000001</v>
      </c>
      <c r="D108" s="26">
        <f t="shared" si="4"/>
        <v>4703.1000000000004</v>
      </c>
      <c r="E108" s="36">
        <v>400</v>
      </c>
      <c r="F108" s="26">
        <f t="shared" si="5"/>
        <v>78.385000000000005</v>
      </c>
      <c r="G108" s="26">
        <f t="shared" si="6"/>
        <v>195.96250000000001</v>
      </c>
      <c r="H108" s="27">
        <f t="shared" si="7"/>
        <v>653.20833333333337</v>
      </c>
    </row>
    <row r="109" spans="1:8" x14ac:dyDescent="0.25">
      <c r="A109" s="20" t="s">
        <v>10</v>
      </c>
      <c r="B109" s="21" t="s">
        <v>8</v>
      </c>
      <c r="C109" s="31">
        <v>156.77000000000001</v>
      </c>
      <c r="D109" s="26">
        <f t="shared" si="4"/>
        <v>4703.1000000000004</v>
      </c>
      <c r="E109" s="36">
        <v>400</v>
      </c>
      <c r="F109" s="26">
        <f t="shared" si="5"/>
        <v>78.385000000000005</v>
      </c>
      <c r="G109" s="26">
        <f t="shared" si="6"/>
        <v>195.96250000000001</v>
      </c>
      <c r="H109" s="27">
        <f t="shared" si="7"/>
        <v>653.20833333333337</v>
      </c>
    </row>
    <row r="110" spans="1:8" x14ac:dyDescent="0.25">
      <c r="A110" s="20" t="s">
        <v>10</v>
      </c>
      <c r="B110" s="21" t="s">
        <v>8</v>
      </c>
      <c r="C110" s="31">
        <v>156.77000000000001</v>
      </c>
      <c r="D110" s="26">
        <f t="shared" si="4"/>
        <v>4703.1000000000004</v>
      </c>
      <c r="E110" s="36">
        <v>400</v>
      </c>
      <c r="F110" s="26">
        <f t="shared" si="5"/>
        <v>78.385000000000005</v>
      </c>
      <c r="G110" s="26">
        <f t="shared" si="6"/>
        <v>195.96250000000001</v>
      </c>
      <c r="H110" s="27">
        <f t="shared" si="7"/>
        <v>653.20833333333337</v>
      </c>
    </row>
    <row r="111" spans="1:8" x14ac:dyDescent="0.25">
      <c r="A111" s="20" t="s">
        <v>10</v>
      </c>
      <c r="B111" s="21" t="s">
        <v>8</v>
      </c>
      <c r="C111" s="31">
        <v>156.77000000000001</v>
      </c>
      <c r="D111" s="26">
        <f t="shared" si="4"/>
        <v>4703.1000000000004</v>
      </c>
      <c r="E111" s="36">
        <v>400</v>
      </c>
      <c r="F111" s="26">
        <f t="shared" si="5"/>
        <v>78.385000000000005</v>
      </c>
      <c r="G111" s="26">
        <f t="shared" si="6"/>
        <v>195.96250000000001</v>
      </c>
      <c r="H111" s="27">
        <f t="shared" si="7"/>
        <v>653.20833333333337</v>
      </c>
    </row>
    <row r="112" spans="1:8" x14ac:dyDescent="0.25">
      <c r="A112" s="20" t="s">
        <v>10</v>
      </c>
      <c r="B112" s="21" t="s">
        <v>8</v>
      </c>
      <c r="C112" s="31">
        <v>156.77000000000001</v>
      </c>
      <c r="D112" s="26">
        <f t="shared" si="4"/>
        <v>4703.1000000000004</v>
      </c>
      <c r="E112" s="36">
        <v>400</v>
      </c>
      <c r="F112" s="26">
        <f t="shared" si="5"/>
        <v>78.385000000000005</v>
      </c>
      <c r="G112" s="26">
        <f t="shared" si="6"/>
        <v>195.96250000000001</v>
      </c>
      <c r="H112" s="27">
        <f t="shared" si="7"/>
        <v>653.20833333333337</v>
      </c>
    </row>
    <row r="113" spans="1:8" x14ac:dyDescent="0.25">
      <c r="A113" s="20" t="s">
        <v>10</v>
      </c>
      <c r="B113" s="21" t="s">
        <v>8</v>
      </c>
      <c r="C113" s="31">
        <v>156.77000000000001</v>
      </c>
      <c r="D113" s="26">
        <f t="shared" si="4"/>
        <v>4703.1000000000004</v>
      </c>
      <c r="E113" s="36">
        <v>400</v>
      </c>
      <c r="F113" s="26">
        <f t="shared" si="5"/>
        <v>78.385000000000005</v>
      </c>
      <c r="G113" s="26">
        <f t="shared" si="6"/>
        <v>195.96250000000001</v>
      </c>
      <c r="H113" s="27">
        <f t="shared" si="7"/>
        <v>653.20833333333337</v>
      </c>
    </row>
    <row r="114" spans="1:8" x14ac:dyDescent="0.25">
      <c r="A114" s="20" t="s">
        <v>10</v>
      </c>
      <c r="B114" s="21" t="s">
        <v>8</v>
      </c>
      <c r="C114" s="31">
        <v>156.77000000000001</v>
      </c>
      <c r="D114" s="26">
        <f t="shared" si="4"/>
        <v>4703.1000000000004</v>
      </c>
      <c r="E114" s="36">
        <v>400</v>
      </c>
      <c r="F114" s="26">
        <f t="shared" si="5"/>
        <v>78.385000000000005</v>
      </c>
      <c r="G114" s="26">
        <f t="shared" si="6"/>
        <v>195.96250000000001</v>
      </c>
      <c r="H114" s="27">
        <f t="shared" si="7"/>
        <v>653.20833333333337</v>
      </c>
    </row>
    <row r="115" spans="1:8" x14ac:dyDescent="0.25">
      <c r="A115" s="20" t="s">
        <v>10</v>
      </c>
      <c r="B115" s="21" t="s">
        <v>8</v>
      </c>
      <c r="C115" s="31">
        <v>156.77000000000001</v>
      </c>
      <c r="D115" s="26">
        <f t="shared" si="4"/>
        <v>4703.1000000000004</v>
      </c>
      <c r="E115" s="36">
        <v>100</v>
      </c>
      <c r="F115" s="26">
        <f t="shared" si="5"/>
        <v>78.385000000000005</v>
      </c>
      <c r="G115" s="26">
        <f t="shared" si="6"/>
        <v>195.96250000000001</v>
      </c>
      <c r="H115" s="27">
        <f t="shared" si="7"/>
        <v>653.20833333333337</v>
      </c>
    </row>
    <row r="116" spans="1:8" x14ac:dyDescent="0.25">
      <c r="A116" s="20" t="s">
        <v>10</v>
      </c>
      <c r="B116" s="21" t="s">
        <v>50</v>
      </c>
      <c r="C116" s="31">
        <v>156.77000000000001</v>
      </c>
      <c r="D116" s="26">
        <f t="shared" si="4"/>
        <v>4703.1000000000004</v>
      </c>
      <c r="E116" s="36">
        <v>400</v>
      </c>
      <c r="F116" s="26">
        <f t="shared" si="5"/>
        <v>78.385000000000005</v>
      </c>
      <c r="G116" s="26">
        <f t="shared" si="6"/>
        <v>195.96250000000001</v>
      </c>
      <c r="H116" s="27">
        <f t="shared" si="7"/>
        <v>653.20833333333337</v>
      </c>
    </row>
    <row r="117" spans="1:8" x14ac:dyDescent="0.25">
      <c r="A117" s="20" t="s">
        <v>10</v>
      </c>
      <c r="B117" s="21" t="s">
        <v>50</v>
      </c>
      <c r="C117" s="31">
        <v>156.77000000000001</v>
      </c>
      <c r="D117" s="26">
        <f t="shared" si="4"/>
        <v>4703.1000000000004</v>
      </c>
      <c r="E117" s="36">
        <v>400</v>
      </c>
      <c r="F117" s="26">
        <f t="shared" si="5"/>
        <v>78.385000000000005</v>
      </c>
      <c r="G117" s="26">
        <f t="shared" si="6"/>
        <v>195.96250000000001</v>
      </c>
      <c r="H117" s="27">
        <f t="shared" si="7"/>
        <v>653.20833333333337</v>
      </c>
    </row>
    <row r="118" spans="1:8" x14ac:dyDescent="0.25">
      <c r="A118" s="20" t="s">
        <v>10</v>
      </c>
      <c r="B118" s="21" t="s">
        <v>50</v>
      </c>
      <c r="C118" s="31">
        <v>156.77000000000001</v>
      </c>
      <c r="D118" s="26">
        <f t="shared" si="4"/>
        <v>4703.1000000000004</v>
      </c>
      <c r="E118" s="36">
        <v>400</v>
      </c>
      <c r="F118" s="26">
        <f t="shared" si="5"/>
        <v>78.385000000000005</v>
      </c>
      <c r="G118" s="26">
        <f t="shared" si="6"/>
        <v>195.96250000000001</v>
      </c>
      <c r="H118" s="27">
        <f t="shared" si="7"/>
        <v>653.20833333333337</v>
      </c>
    </row>
    <row r="119" spans="1:8" x14ac:dyDescent="0.25">
      <c r="A119" s="20" t="s">
        <v>10</v>
      </c>
      <c r="B119" s="21" t="s">
        <v>50</v>
      </c>
      <c r="C119" s="31">
        <v>156.77000000000001</v>
      </c>
      <c r="D119" s="26">
        <f t="shared" si="4"/>
        <v>4703.1000000000004</v>
      </c>
      <c r="E119" s="36">
        <v>400</v>
      </c>
      <c r="F119" s="26">
        <f t="shared" si="5"/>
        <v>78.385000000000005</v>
      </c>
      <c r="G119" s="26">
        <f t="shared" si="6"/>
        <v>195.96250000000001</v>
      </c>
      <c r="H119" s="27">
        <f t="shared" si="7"/>
        <v>653.20833333333337</v>
      </c>
    </row>
    <row r="120" spans="1:8" x14ac:dyDescent="0.25">
      <c r="A120" s="20" t="s">
        <v>10</v>
      </c>
      <c r="B120" s="21" t="s">
        <v>50</v>
      </c>
      <c r="C120" s="31">
        <v>156.77000000000001</v>
      </c>
      <c r="D120" s="26">
        <f t="shared" si="4"/>
        <v>4703.1000000000004</v>
      </c>
      <c r="E120" s="36">
        <v>400</v>
      </c>
      <c r="F120" s="26">
        <f t="shared" si="5"/>
        <v>78.385000000000005</v>
      </c>
      <c r="G120" s="26">
        <f t="shared" si="6"/>
        <v>195.96250000000001</v>
      </c>
      <c r="H120" s="27">
        <f t="shared" si="7"/>
        <v>653.20833333333337</v>
      </c>
    </row>
    <row r="121" spans="1:8" x14ac:dyDescent="0.25">
      <c r="A121" s="20" t="s">
        <v>10</v>
      </c>
      <c r="B121" s="21" t="s">
        <v>50</v>
      </c>
      <c r="C121" s="31">
        <v>156.77000000000001</v>
      </c>
      <c r="D121" s="26">
        <f t="shared" si="4"/>
        <v>4703.1000000000004</v>
      </c>
      <c r="E121" s="36">
        <v>400</v>
      </c>
      <c r="F121" s="26">
        <f t="shared" si="5"/>
        <v>78.385000000000005</v>
      </c>
      <c r="G121" s="26">
        <f t="shared" si="6"/>
        <v>195.96250000000001</v>
      </c>
      <c r="H121" s="27">
        <f t="shared" si="7"/>
        <v>653.20833333333337</v>
      </c>
    </row>
    <row r="122" spans="1:8" x14ac:dyDescent="0.25">
      <c r="A122" s="20" t="s">
        <v>10</v>
      </c>
      <c r="B122" s="21" t="s">
        <v>50</v>
      </c>
      <c r="C122" s="31">
        <v>156.77000000000001</v>
      </c>
      <c r="D122" s="26">
        <f t="shared" si="4"/>
        <v>4703.1000000000004</v>
      </c>
      <c r="E122" s="36">
        <v>400</v>
      </c>
      <c r="F122" s="26">
        <f t="shared" si="5"/>
        <v>78.385000000000005</v>
      </c>
      <c r="G122" s="26">
        <f t="shared" si="6"/>
        <v>195.96250000000001</v>
      </c>
      <c r="H122" s="27">
        <f t="shared" si="7"/>
        <v>653.20833333333337</v>
      </c>
    </row>
    <row r="123" spans="1:8" x14ac:dyDescent="0.25">
      <c r="A123" s="20" t="s">
        <v>10</v>
      </c>
      <c r="B123" s="21" t="s">
        <v>50</v>
      </c>
      <c r="C123" s="31">
        <v>156.77000000000001</v>
      </c>
      <c r="D123" s="26">
        <f t="shared" si="4"/>
        <v>4703.1000000000004</v>
      </c>
      <c r="E123" s="36">
        <v>400</v>
      </c>
      <c r="F123" s="26">
        <f t="shared" si="5"/>
        <v>78.385000000000005</v>
      </c>
      <c r="G123" s="26">
        <f t="shared" si="6"/>
        <v>195.96250000000001</v>
      </c>
      <c r="H123" s="27">
        <f t="shared" si="7"/>
        <v>653.20833333333337</v>
      </c>
    </row>
    <row r="124" spans="1:8" x14ac:dyDescent="0.25">
      <c r="A124" s="20" t="s">
        <v>10</v>
      </c>
      <c r="B124" s="21" t="s">
        <v>50</v>
      </c>
      <c r="C124" s="31">
        <v>142.51</v>
      </c>
      <c r="D124" s="26">
        <f t="shared" si="4"/>
        <v>4275.2999999999993</v>
      </c>
      <c r="E124" s="36">
        <v>400</v>
      </c>
      <c r="F124" s="26">
        <f t="shared" si="5"/>
        <v>71.254999999999995</v>
      </c>
      <c r="G124" s="26">
        <f t="shared" si="6"/>
        <v>178.13749999999996</v>
      </c>
      <c r="H124" s="27">
        <f t="shared" si="7"/>
        <v>593.79166666666663</v>
      </c>
    </row>
    <row r="125" spans="1:8" x14ac:dyDescent="0.25">
      <c r="A125" s="20" t="s">
        <v>10</v>
      </c>
      <c r="B125" s="21" t="s">
        <v>50</v>
      </c>
      <c r="C125" s="31">
        <v>148.93</v>
      </c>
      <c r="D125" s="26">
        <f t="shared" si="4"/>
        <v>4467.9000000000005</v>
      </c>
      <c r="E125" s="36">
        <v>400</v>
      </c>
      <c r="F125" s="26">
        <f t="shared" si="5"/>
        <v>74.465000000000003</v>
      </c>
      <c r="G125" s="26">
        <f t="shared" si="6"/>
        <v>186.16250000000002</v>
      </c>
      <c r="H125" s="27">
        <f t="shared" si="7"/>
        <v>620.54166666666663</v>
      </c>
    </row>
    <row r="126" spans="1:8" x14ac:dyDescent="0.25">
      <c r="A126" s="20" t="s">
        <v>10</v>
      </c>
      <c r="B126" s="21" t="s">
        <v>50</v>
      </c>
      <c r="C126" s="31">
        <v>156.77000000000001</v>
      </c>
      <c r="D126" s="26">
        <f t="shared" si="4"/>
        <v>4703.1000000000004</v>
      </c>
      <c r="E126" s="36">
        <v>400</v>
      </c>
      <c r="F126" s="26">
        <f t="shared" si="5"/>
        <v>78.385000000000005</v>
      </c>
      <c r="G126" s="26">
        <f t="shared" si="6"/>
        <v>195.96250000000001</v>
      </c>
      <c r="H126" s="27">
        <f t="shared" si="7"/>
        <v>653.20833333333337</v>
      </c>
    </row>
    <row r="127" spans="1:8" x14ac:dyDescent="0.25">
      <c r="A127" s="20" t="s">
        <v>10</v>
      </c>
      <c r="B127" s="21" t="s">
        <v>50</v>
      </c>
      <c r="C127" s="31">
        <v>156.77000000000001</v>
      </c>
      <c r="D127" s="26">
        <f t="shared" si="4"/>
        <v>4703.1000000000004</v>
      </c>
      <c r="E127" s="36">
        <v>400</v>
      </c>
      <c r="F127" s="26">
        <f t="shared" si="5"/>
        <v>78.385000000000005</v>
      </c>
      <c r="G127" s="26">
        <f t="shared" si="6"/>
        <v>195.96250000000001</v>
      </c>
      <c r="H127" s="27">
        <f t="shared" si="7"/>
        <v>653.20833333333337</v>
      </c>
    </row>
    <row r="128" spans="1:8" x14ac:dyDescent="0.25">
      <c r="A128" s="20" t="s">
        <v>10</v>
      </c>
      <c r="B128" s="21" t="s">
        <v>50</v>
      </c>
      <c r="C128" s="31">
        <v>156.77000000000001</v>
      </c>
      <c r="D128" s="26">
        <f t="shared" si="4"/>
        <v>4703.1000000000004</v>
      </c>
      <c r="E128" s="36">
        <v>400</v>
      </c>
      <c r="F128" s="26">
        <f t="shared" si="5"/>
        <v>78.385000000000005</v>
      </c>
      <c r="G128" s="26">
        <f t="shared" si="6"/>
        <v>195.96250000000001</v>
      </c>
      <c r="H128" s="27">
        <f t="shared" si="7"/>
        <v>653.20833333333337</v>
      </c>
    </row>
    <row r="129" spans="1:8" x14ac:dyDescent="0.25">
      <c r="A129" s="20" t="s">
        <v>10</v>
      </c>
      <c r="B129" s="21" t="s">
        <v>34</v>
      </c>
      <c r="C129" s="31">
        <v>156.77000000000001</v>
      </c>
      <c r="D129" s="26">
        <f t="shared" si="4"/>
        <v>4703.1000000000004</v>
      </c>
      <c r="E129" s="36">
        <v>400</v>
      </c>
      <c r="F129" s="26">
        <f t="shared" si="5"/>
        <v>78.385000000000005</v>
      </c>
      <c r="G129" s="26">
        <f t="shared" si="6"/>
        <v>195.96250000000001</v>
      </c>
      <c r="H129" s="27">
        <f t="shared" si="7"/>
        <v>653.20833333333337</v>
      </c>
    </row>
    <row r="130" spans="1:8" x14ac:dyDescent="0.25">
      <c r="A130" s="20" t="s">
        <v>10</v>
      </c>
      <c r="B130" s="21" t="s">
        <v>34</v>
      </c>
      <c r="C130" s="31">
        <v>156.77000000000001</v>
      </c>
      <c r="D130" s="26">
        <f t="shared" si="4"/>
        <v>4703.1000000000004</v>
      </c>
      <c r="E130" s="36">
        <v>400</v>
      </c>
      <c r="F130" s="26">
        <f t="shared" si="5"/>
        <v>78.385000000000005</v>
      </c>
      <c r="G130" s="26">
        <f t="shared" si="6"/>
        <v>195.96250000000001</v>
      </c>
      <c r="H130" s="27">
        <f t="shared" si="7"/>
        <v>653.20833333333337</v>
      </c>
    </row>
    <row r="131" spans="1:8" x14ac:dyDescent="0.25">
      <c r="A131" s="20" t="s">
        <v>10</v>
      </c>
      <c r="B131" s="21" t="s">
        <v>34</v>
      </c>
      <c r="C131" s="31">
        <v>156.77000000000001</v>
      </c>
      <c r="D131" s="26">
        <f t="shared" si="4"/>
        <v>4703.1000000000004</v>
      </c>
      <c r="E131" s="36">
        <v>400</v>
      </c>
      <c r="F131" s="26">
        <f t="shared" si="5"/>
        <v>78.385000000000005</v>
      </c>
      <c r="G131" s="26">
        <f t="shared" si="6"/>
        <v>195.96250000000001</v>
      </c>
      <c r="H131" s="27">
        <f t="shared" si="7"/>
        <v>653.20833333333337</v>
      </c>
    </row>
    <row r="132" spans="1:8" x14ac:dyDescent="0.25">
      <c r="A132" s="20" t="s">
        <v>10</v>
      </c>
      <c r="B132" s="21" t="s">
        <v>34</v>
      </c>
      <c r="C132" s="31">
        <v>156.77000000000001</v>
      </c>
      <c r="D132" s="26">
        <f t="shared" si="4"/>
        <v>4703.1000000000004</v>
      </c>
      <c r="E132" s="36">
        <v>400</v>
      </c>
      <c r="F132" s="26">
        <f t="shared" si="5"/>
        <v>78.385000000000005</v>
      </c>
      <c r="G132" s="26">
        <f t="shared" si="6"/>
        <v>195.96250000000001</v>
      </c>
      <c r="H132" s="27">
        <f t="shared" si="7"/>
        <v>653.20833333333337</v>
      </c>
    </row>
    <row r="133" spans="1:8" x14ac:dyDescent="0.25">
      <c r="A133" s="20" t="s">
        <v>10</v>
      </c>
      <c r="B133" s="21" t="s">
        <v>34</v>
      </c>
      <c r="C133" s="31">
        <v>156.77000000000001</v>
      </c>
      <c r="D133" s="26">
        <f t="shared" si="4"/>
        <v>4703.1000000000004</v>
      </c>
      <c r="E133" s="36">
        <v>400</v>
      </c>
      <c r="F133" s="26">
        <f t="shared" si="5"/>
        <v>78.385000000000005</v>
      </c>
      <c r="G133" s="26">
        <f t="shared" si="6"/>
        <v>195.96250000000001</v>
      </c>
      <c r="H133" s="27">
        <f t="shared" si="7"/>
        <v>653.20833333333337</v>
      </c>
    </row>
    <row r="134" spans="1:8" x14ac:dyDescent="0.25">
      <c r="A134" s="20" t="s">
        <v>10</v>
      </c>
      <c r="B134" s="21" t="s">
        <v>34</v>
      </c>
      <c r="C134" s="31">
        <v>156.77000000000001</v>
      </c>
      <c r="D134" s="26">
        <f t="shared" si="4"/>
        <v>4703.1000000000004</v>
      </c>
      <c r="E134" s="36">
        <v>400</v>
      </c>
      <c r="F134" s="26">
        <f t="shared" si="5"/>
        <v>78.385000000000005</v>
      </c>
      <c r="G134" s="26">
        <f t="shared" si="6"/>
        <v>195.96250000000001</v>
      </c>
      <c r="H134" s="27">
        <f t="shared" si="7"/>
        <v>653.20833333333337</v>
      </c>
    </row>
    <row r="135" spans="1:8" x14ac:dyDescent="0.25">
      <c r="A135" s="20" t="s">
        <v>10</v>
      </c>
      <c r="B135" s="21" t="s">
        <v>34</v>
      </c>
      <c r="C135" s="31">
        <v>156.77000000000001</v>
      </c>
      <c r="D135" s="26">
        <f t="shared" si="4"/>
        <v>4703.1000000000004</v>
      </c>
      <c r="E135" s="36">
        <v>400</v>
      </c>
      <c r="F135" s="26">
        <f t="shared" si="5"/>
        <v>78.385000000000005</v>
      </c>
      <c r="G135" s="26">
        <f t="shared" si="6"/>
        <v>195.96250000000001</v>
      </c>
      <c r="H135" s="27">
        <f t="shared" si="7"/>
        <v>653.20833333333337</v>
      </c>
    </row>
    <row r="136" spans="1:8" x14ac:dyDescent="0.25">
      <c r="A136" s="20" t="s">
        <v>10</v>
      </c>
      <c r="B136" s="21" t="s">
        <v>34</v>
      </c>
      <c r="C136" s="31">
        <v>156.77000000000001</v>
      </c>
      <c r="D136" s="26">
        <f t="shared" si="4"/>
        <v>4703.1000000000004</v>
      </c>
      <c r="E136" s="36">
        <v>400</v>
      </c>
      <c r="F136" s="26">
        <f t="shared" si="5"/>
        <v>78.385000000000005</v>
      </c>
      <c r="G136" s="26">
        <f t="shared" si="6"/>
        <v>195.96250000000001</v>
      </c>
      <c r="H136" s="27">
        <f t="shared" si="7"/>
        <v>653.20833333333337</v>
      </c>
    </row>
    <row r="137" spans="1:8" x14ac:dyDescent="0.25">
      <c r="A137" s="20" t="s">
        <v>10</v>
      </c>
      <c r="B137" s="21" t="s">
        <v>34</v>
      </c>
      <c r="C137" s="31">
        <v>156.77000000000001</v>
      </c>
      <c r="D137" s="26">
        <f t="shared" si="4"/>
        <v>4703.1000000000004</v>
      </c>
      <c r="E137" s="36">
        <v>400</v>
      </c>
      <c r="F137" s="26">
        <f t="shared" si="5"/>
        <v>78.385000000000005</v>
      </c>
      <c r="G137" s="26">
        <f t="shared" si="6"/>
        <v>195.96250000000001</v>
      </c>
      <c r="H137" s="27">
        <f t="shared" si="7"/>
        <v>653.20833333333337</v>
      </c>
    </row>
    <row r="138" spans="1:8" x14ac:dyDescent="0.25">
      <c r="A138" s="20" t="s">
        <v>10</v>
      </c>
      <c r="B138" s="21" t="s">
        <v>34</v>
      </c>
      <c r="C138" s="31">
        <v>156.77000000000001</v>
      </c>
      <c r="D138" s="26">
        <f t="shared" si="4"/>
        <v>4703.1000000000004</v>
      </c>
      <c r="E138" s="36">
        <v>400</v>
      </c>
      <c r="F138" s="26">
        <f t="shared" si="5"/>
        <v>78.385000000000005</v>
      </c>
      <c r="G138" s="26">
        <f t="shared" si="6"/>
        <v>195.96250000000001</v>
      </c>
      <c r="H138" s="27">
        <f t="shared" si="7"/>
        <v>653.20833333333337</v>
      </c>
    </row>
    <row r="139" spans="1:8" x14ac:dyDescent="0.25">
      <c r="A139" s="20" t="s">
        <v>10</v>
      </c>
      <c r="B139" s="21" t="s">
        <v>34</v>
      </c>
      <c r="C139" s="31">
        <v>156.77000000000001</v>
      </c>
      <c r="D139" s="26">
        <f t="shared" ref="D139:D202" si="8">C139*15*2</f>
        <v>4703.1000000000004</v>
      </c>
      <c r="E139" s="36">
        <v>400</v>
      </c>
      <c r="F139" s="26">
        <f t="shared" ref="F139:F202" si="9">C139*20*30%/12</f>
        <v>78.385000000000005</v>
      </c>
      <c r="G139" s="26">
        <f t="shared" ref="G139:G202" si="10">C139*15/12</f>
        <v>195.96250000000001</v>
      </c>
      <c r="H139" s="27">
        <f t="shared" ref="H139:H202" si="11">C139*50/12</f>
        <v>653.20833333333337</v>
      </c>
    </row>
    <row r="140" spans="1:8" x14ac:dyDescent="0.25">
      <c r="A140" s="20" t="s">
        <v>10</v>
      </c>
      <c r="B140" s="21" t="s">
        <v>34</v>
      </c>
      <c r="C140" s="31">
        <v>156.77000000000001</v>
      </c>
      <c r="D140" s="26">
        <f t="shared" si="8"/>
        <v>4703.1000000000004</v>
      </c>
      <c r="E140" s="36">
        <v>400</v>
      </c>
      <c r="F140" s="26">
        <f t="shared" si="9"/>
        <v>78.385000000000005</v>
      </c>
      <c r="G140" s="26">
        <f t="shared" si="10"/>
        <v>195.96250000000001</v>
      </c>
      <c r="H140" s="27">
        <f t="shared" si="11"/>
        <v>653.20833333333337</v>
      </c>
    </row>
    <row r="141" spans="1:8" x14ac:dyDescent="0.25">
      <c r="A141" s="20" t="s">
        <v>10</v>
      </c>
      <c r="B141" s="21" t="s">
        <v>34</v>
      </c>
      <c r="C141" s="31">
        <v>156.77000000000001</v>
      </c>
      <c r="D141" s="26">
        <f t="shared" si="8"/>
        <v>4703.1000000000004</v>
      </c>
      <c r="E141" s="36">
        <v>400</v>
      </c>
      <c r="F141" s="26">
        <f t="shared" si="9"/>
        <v>78.385000000000005</v>
      </c>
      <c r="G141" s="26">
        <f t="shared" si="10"/>
        <v>195.96250000000001</v>
      </c>
      <c r="H141" s="27">
        <f t="shared" si="11"/>
        <v>653.20833333333337</v>
      </c>
    </row>
    <row r="142" spans="1:8" x14ac:dyDescent="0.25">
      <c r="A142" s="20" t="s">
        <v>10</v>
      </c>
      <c r="B142" s="21" t="s">
        <v>34</v>
      </c>
      <c r="C142" s="31">
        <v>156.77000000000001</v>
      </c>
      <c r="D142" s="26">
        <f t="shared" si="8"/>
        <v>4703.1000000000004</v>
      </c>
      <c r="E142" s="36">
        <v>100</v>
      </c>
      <c r="F142" s="26">
        <f t="shared" si="9"/>
        <v>78.385000000000005</v>
      </c>
      <c r="G142" s="26">
        <f t="shared" si="10"/>
        <v>195.96250000000001</v>
      </c>
      <c r="H142" s="27">
        <f t="shared" si="11"/>
        <v>653.20833333333337</v>
      </c>
    </row>
    <row r="143" spans="1:8" x14ac:dyDescent="0.25">
      <c r="A143" s="20" t="s">
        <v>30</v>
      </c>
      <c r="B143" s="21" t="s">
        <v>24</v>
      </c>
      <c r="C143" s="31">
        <v>278.3</v>
      </c>
      <c r="D143" s="26">
        <f t="shared" si="8"/>
        <v>8349</v>
      </c>
      <c r="E143" s="36">
        <v>400</v>
      </c>
      <c r="F143" s="26">
        <f t="shared" si="9"/>
        <v>139.15</v>
      </c>
      <c r="G143" s="26">
        <f t="shared" si="10"/>
        <v>347.875</v>
      </c>
      <c r="H143" s="27">
        <f t="shared" si="11"/>
        <v>1159.5833333333333</v>
      </c>
    </row>
    <row r="144" spans="1:8" x14ac:dyDescent="0.25">
      <c r="A144" s="20" t="s">
        <v>30</v>
      </c>
      <c r="B144" s="21" t="s">
        <v>24</v>
      </c>
      <c r="C144" s="31">
        <v>278.3</v>
      </c>
      <c r="D144" s="26">
        <f t="shared" si="8"/>
        <v>8349</v>
      </c>
      <c r="E144" s="36">
        <v>400</v>
      </c>
      <c r="F144" s="26">
        <f t="shared" si="9"/>
        <v>139.15</v>
      </c>
      <c r="G144" s="26">
        <f t="shared" si="10"/>
        <v>347.875</v>
      </c>
      <c r="H144" s="27">
        <f t="shared" si="11"/>
        <v>1159.5833333333333</v>
      </c>
    </row>
    <row r="145" spans="1:8" x14ac:dyDescent="0.25">
      <c r="A145" s="20" t="s">
        <v>30</v>
      </c>
      <c r="B145" s="21" t="s">
        <v>24</v>
      </c>
      <c r="C145" s="31">
        <v>278.3</v>
      </c>
      <c r="D145" s="26">
        <f t="shared" si="8"/>
        <v>8349</v>
      </c>
      <c r="E145" s="36">
        <v>400</v>
      </c>
      <c r="F145" s="26">
        <f t="shared" si="9"/>
        <v>139.15</v>
      </c>
      <c r="G145" s="26">
        <f t="shared" si="10"/>
        <v>347.875</v>
      </c>
      <c r="H145" s="27">
        <f t="shared" si="11"/>
        <v>1159.5833333333333</v>
      </c>
    </row>
    <row r="146" spans="1:8" x14ac:dyDescent="0.25">
      <c r="A146" s="20" t="s">
        <v>30</v>
      </c>
      <c r="B146" s="21" t="s">
        <v>24</v>
      </c>
      <c r="C146" s="31">
        <v>278.3</v>
      </c>
      <c r="D146" s="26">
        <f t="shared" si="8"/>
        <v>8349</v>
      </c>
      <c r="E146" s="36">
        <v>400</v>
      </c>
      <c r="F146" s="26">
        <f t="shared" si="9"/>
        <v>139.15</v>
      </c>
      <c r="G146" s="26">
        <f t="shared" si="10"/>
        <v>347.875</v>
      </c>
      <c r="H146" s="27">
        <f t="shared" si="11"/>
        <v>1159.5833333333333</v>
      </c>
    </row>
    <row r="147" spans="1:8" x14ac:dyDescent="0.25">
      <c r="A147" s="20" t="s">
        <v>30</v>
      </c>
      <c r="B147" s="21" t="s">
        <v>24</v>
      </c>
      <c r="C147" s="31">
        <v>278.3</v>
      </c>
      <c r="D147" s="26">
        <f t="shared" si="8"/>
        <v>8349</v>
      </c>
      <c r="E147" s="36">
        <v>400</v>
      </c>
      <c r="F147" s="26">
        <f t="shared" si="9"/>
        <v>139.15</v>
      </c>
      <c r="G147" s="26">
        <f t="shared" si="10"/>
        <v>347.875</v>
      </c>
      <c r="H147" s="27">
        <f t="shared" si="11"/>
        <v>1159.5833333333333</v>
      </c>
    </row>
    <row r="148" spans="1:8" x14ac:dyDescent="0.25">
      <c r="A148" s="20" t="s">
        <v>30</v>
      </c>
      <c r="B148" s="21" t="s">
        <v>24</v>
      </c>
      <c r="C148" s="31">
        <v>278.3</v>
      </c>
      <c r="D148" s="26">
        <f t="shared" si="8"/>
        <v>8349</v>
      </c>
      <c r="E148" s="36">
        <v>400</v>
      </c>
      <c r="F148" s="26">
        <f t="shared" si="9"/>
        <v>139.15</v>
      </c>
      <c r="G148" s="26">
        <f t="shared" si="10"/>
        <v>347.875</v>
      </c>
      <c r="H148" s="27">
        <f t="shared" si="11"/>
        <v>1159.5833333333333</v>
      </c>
    </row>
    <row r="149" spans="1:8" x14ac:dyDescent="0.25">
      <c r="A149" s="20" t="s">
        <v>30</v>
      </c>
      <c r="B149" s="21" t="s">
        <v>24</v>
      </c>
      <c r="C149" s="31">
        <v>278.3</v>
      </c>
      <c r="D149" s="26">
        <f t="shared" si="8"/>
        <v>8349</v>
      </c>
      <c r="E149" s="36">
        <v>400</v>
      </c>
      <c r="F149" s="26">
        <f t="shared" si="9"/>
        <v>139.15</v>
      </c>
      <c r="G149" s="26">
        <f t="shared" si="10"/>
        <v>347.875</v>
      </c>
      <c r="H149" s="27">
        <f t="shared" si="11"/>
        <v>1159.5833333333333</v>
      </c>
    </row>
    <row r="150" spans="1:8" x14ac:dyDescent="0.25">
      <c r="A150" s="20" t="s">
        <v>21</v>
      </c>
      <c r="B150" s="21" t="s">
        <v>27</v>
      </c>
      <c r="C150" s="31">
        <v>148.93</v>
      </c>
      <c r="D150" s="26">
        <f t="shared" si="8"/>
        <v>4467.9000000000005</v>
      </c>
      <c r="E150" s="36">
        <v>400</v>
      </c>
      <c r="F150" s="26">
        <f t="shared" si="9"/>
        <v>74.465000000000003</v>
      </c>
      <c r="G150" s="26">
        <f t="shared" si="10"/>
        <v>186.16250000000002</v>
      </c>
      <c r="H150" s="27">
        <f t="shared" si="11"/>
        <v>620.54166666666663</v>
      </c>
    </row>
    <row r="151" spans="1:8" x14ac:dyDescent="0.25">
      <c r="A151" s="20" t="s">
        <v>21</v>
      </c>
      <c r="B151" s="21" t="s">
        <v>27</v>
      </c>
      <c r="C151" s="31">
        <v>148.93</v>
      </c>
      <c r="D151" s="26">
        <f t="shared" si="8"/>
        <v>4467.9000000000005</v>
      </c>
      <c r="E151" s="36">
        <v>400</v>
      </c>
      <c r="F151" s="26">
        <f t="shared" si="9"/>
        <v>74.465000000000003</v>
      </c>
      <c r="G151" s="26">
        <f t="shared" si="10"/>
        <v>186.16250000000002</v>
      </c>
      <c r="H151" s="27">
        <f t="shared" si="11"/>
        <v>620.54166666666663</v>
      </c>
    </row>
    <row r="152" spans="1:8" x14ac:dyDescent="0.25">
      <c r="A152" s="20" t="s">
        <v>21</v>
      </c>
      <c r="B152" s="21" t="s">
        <v>27</v>
      </c>
      <c r="C152" s="31">
        <v>148.93</v>
      </c>
      <c r="D152" s="26">
        <f t="shared" si="8"/>
        <v>4467.9000000000005</v>
      </c>
      <c r="E152" s="36">
        <v>400</v>
      </c>
      <c r="F152" s="26">
        <f t="shared" si="9"/>
        <v>74.465000000000003</v>
      </c>
      <c r="G152" s="26">
        <f t="shared" si="10"/>
        <v>186.16250000000002</v>
      </c>
      <c r="H152" s="27">
        <f t="shared" si="11"/>
        <v>620.54166666666663</v>
      </c>
    </row>
    <row r="153" spans="1:8" x14ac:dyDescent="0.25">
      <c r="A153" s="20" t="s">
        <v>21</v>
      </c>
      <c r="B153" s="21" t="s">
        <v>27</v>
      </c>
      <c r="C153" s="31">
        <v>230</v>
      </c>
      <c r="D153" s="26">
        <f t="shared" si="8"/>
        <v>6900</v>
      </c>
      <c r="E153" s="36">
        <v>100</v>
      </c>
      <c r="F153" s="26">
        <f t="shared" si="9"/>
        <v>115</v>
      </c>
      <c r="G153" s="26">
        <f t="shared" si="10"/>
        <v>287.5</v>
      </c>
      <c r="H153" s="27">
        <f t="shared" si="11"/>
        <v>958.33333333333337</v>
      </c>
    </row>
    <row r="154" spans="1:8" x14ac:dyDescent="0.25">
      <c r="A154" s="20" t="s">
        <v>21</v>
      </c>
      <c r="B154" s="21" t="s">
        <v>9</v>
      </c>
      <c r="C154" s="31">
        <v>148.93</v>
      </c>
      <c r="D154" s="26">
        <f t="shared" si="8"/>
        <v>4467.9000000000005</v>
      </c>
      <c r="E154" s="36">
        <v>400</v>
      </c>
      <c r="F154" s="26">
        <f t="shared" si="9"/>
        <v>74.465000000000003</v>
      </c>
      <c r="G154" s="26">
        <f t="shared" si="10"/>
        <v>186.16250000000002</v>
      </c>
      <c r="H154" s="27">
        <f t="shared" si="11"/>
        <v>620.54166666666663</v>
      </c>
    </row>
    <row r="155" spans="1:8" x14ac:dyDescent="0.25">
      <c r="A155" s="20" t="s">
        <v>21</v>
      </c>
      <c r="B155" s="21" t="s">
        <v>9</v>
      </c>
      <c r="C155" s="31">
        <v>148.93</v>
      </c>
      <c r="D155" s="26">
        <f t="shared" si="8"/>
        <v>4467.9000000000005</v>
      </c>
      <c r="E155" s="36">
        <v>400</v>
      </c>
      <c r="F155" s="26">
        <f t="shared" si="9"/>
        <v>74.465000000000003</v>
      </c>
      <c r="G155" s="26">
        <f t="shared" si="10"/>
        <v>186.16250000000002</v>
      </c>
      <c r="H155" s="27">
        <f t="shared" si="11"/>
        <v>620.54166666666663</v>
      </c>
    </row>
    <row r="156" spans="1:8" x14ac:dyDescent="0.25">
      <c r="A156" s="20" t="s">
        <v>21</v>
      </c>
      <c r="B156" s="21" t="s">
        <v>48</v>
      </c>
      <c r="C156" s="31">
        <v>148.93</v>
      </c>
      <c r="D156" s="26">
        <f t="shared" si="8"/>
        <v>4467.9000000000005</v>
      </c>
      <c r="E156" s="36">
        <v>400</v>
      </c>
      <c r="F156" s="26">
        <f t="shared" si="9"/>
        <v>74.465000000000003</v>
      </c>
      <c r="G156" s="26">
        <f t="shared" si="10"/>
        <v>186.16250000000002</v>
      </c>
      <c r="H156" s="27">
        <f t="shared" si="11"/>
        <v>620.54166666666663</v>
      </c>
    </row>
    <row r="157" spans="1:8" x14ac:dyDescent="0.25">
      <c r="A157" s="20" t="s">
        <v>21</v>
      </c>
      <c r="B157" s="21" t="s">
        <v>48</v>
      </c>
      <c r="C157" s="31">
        <v>148.93</v>
      </c>
      <c r="D157" s="26">
        <f t="shared" si="8"/>
        <v>4467.9000000000005</v>
      </c>
      <c r="E157" s="36">
        <v>400</v>
      </c>
      <c r="F157" s="26">
        <f t="shared" si="9"/>
        <v>74.465000000000003</v>
      </c>
      <c r="G157" s="26">
        <f t="shared" si="10"/>
        <v>186.16250000000002</v>
      </c>
      <c r="H157" s="27">
        <f t="shared" si="11"/>
        <v>620.54166666666663</v>
      </c>
    </row>
    <row r="158" spans="1:8" x14ac:dyDescent="0.25">
      <c r="A158" s="20" t="s">
        <v>21</v>
      </c>
      <c r="B158" s="21" t="s">
        <v>48</v>
      </c>
      <c r="C158" s="31">
        <v>148.93</v>
      </c>
      <c r="D158" s="26">
        <f t="shared" si="8"/>
        <v>4467.9000000000005</v>
      </c>
      <c r="E158" s="36">
        <v>400</v>
      </c>
      <c r="F158" s="26">
        <f t="shared" si="9"/>
        <v>74.465000000000003</v>
      </c>
      <c r="G158" s="26">
        <f t="shared" si="10"/>
        <v>186.16250000000002</v>
      </c>
      <c r="H158" s="27">
        <f t="shared" si="11"/>
        <v>620.54166666666663</v>
      </c>
    </row>
    <row r="159" spans="1:8" x14ac:dyDescent="0.25">
      <c r="A159" s="20" t="s">
        <v>21</v>
      </c>
      <c r="B159" s="21" t="s">
        <v>48</v>
      </c>
      <c r="C159" s="31">
        <v>148.93</v>
      </c>
      <c r="D159" s="26">
        <f t="shared" si="8"/>
        <v>4467.9000000000005</v>
      </c>
      <c r="E159" s="36">
        <v>400</v>
      </c>
      <c r="F159" s="26">
        <f t="shared" si="9"/>
        <v>74.465000000000003</v>
      </c>
      <c r="G159" s="26">
        <f t="shared" si="10"/>
        <v>186.16250000000002</v>
      </c>
      <c r="H159" s="27">
        <f t="shared" si="11"/>
        <v>620.54166666666663</v>
      </c>
    </row>
    <row r="160" spans="1:8" x14ac:dyDescent="0.25">
      <c r="A160" s="20" t="s">
        <v>21</v>
      </c>
      <c r="B160" s="21" t="s">
        <v>20</v>
      </c>
      <c r="C160" s="31">
        <v>148.93</v>
      </c>
      <c r="D160" s="26">
        <f t="shared" si="8"/>
        <v>4467.9000000000005</v>
      </c>
      <c r="E160" s="36">
        <v>400</v>
      </c>
      <c r="F160" s="26">
        <f t="shared" si="9"/>
        <v>74.465000000000003</v>
      </c>
      <c r="G160" s="26">
        <f t="shared" si="10"/>
        <v>186.16250000000002</v>
      </c>
      <c r="H160" s="27">
        <f t="shared" si="11"/>
        <v>620.54166666666663</v>
      </c>
    </row>
    <row r="161" spans="1:8" x14ac:dyDescent="0.25">
      <c r="A161" s="20" t="s">
        <v>21</v>
      </c>
      <c r="B161" s="21" t="s">
        <v>20</v>
      </c>
      <c r="C161" s="31">
        <v>148.93</v>
      </c>
      <c r="D161" s="26">
        <f t="shared" si="8"/>
        <v>4467.9000000000005</v>
      </c>
      <c r="E161" s="36">
        <v>400</v>
      </c>
      <c r="F161" s="26">
        <f t="shared" si="9"/>
        <v>74.465000000000003</v>
      </c>
      <c r="G161" s="26">
        <f t="shared" si="10"/>
        <v>186.16250000000002</v>
      </c>
      <c r="H161" s="27">
        <f t="shared" si="11"/>
        <v>620.54166666666663</v>
      </c>
    </row>
    <row r="162" spans="1:8" x14ac:dyDescent="0.25">
      <c r="A162" s="20" t="s">
        <v>21</v>
      </c>
      <c r="B162" s="21" t="s">
        <v>20</v>
      </c>
      <c r="C162" s="31">
        <v>148.93</v>
      </c>
      <c r="D162" s="26">
        <f t="shared" si="8"/>
        <v>4467.9000000000005</v>
      </c>
      <c r="E162" s="36">
        <v>400</v>
      </c>
      <c r="F162" s="26">
        <f t="shared" si="9"/>
        <v>74.465000000000003</v>
      </c>
      <c r="G162" s="26">
        <f t="shared" si="10"/>
        <v>186.16250000000002</v>
      </c>
      <c r="H162" s="27">
        <f t="shared" si="11"/>
        <v>620.54166666666663</v>
      </c>
    </row>
    <row r="163" spans="1:8" x14ac:dyDescent="0.25">
      <c r="A163" s="20" t="s">
        <v>21</v>
      </c>
      <c r="B163" s="21" t="s">
        <v>20</v>
      </c>
      <c r="C163" s="31">
        <v>148.93</v>
      </c>
      <c r="D163" s="26">
        <f t="shared" si="8"/>
        <v>4467.9000000000005</v>
      </c>
      <c r="E163" s="36">
        <v>400</v>
      </c>
      <c r="F163" s="26">
        <f t="shared" si="9"/>
        <v>74.465000000000003</v>
      </c>
      <c r="G163" s="26">
        <f t="shared" si="10"/>
        <v>186.16250000000002</v>
      </c>
      <c r="H163" s="27">
        <f t="shared" si="11"/>
        <v>620.54166666666663</v>
      </c>
    </row>
    <row r="164" spans="1:8" x14ac:dyDescent="0.25">
      <c r="A164" s="20" t="s">
        <v>21</v>
      </c>
      <c r="B164" s="21" t="s">
        <v>11</v>
      </c>
      <c r="C164" s="31">
        <v>148.93</v>
      </c>
      <c r="D164" s="26">
        <f t="shared" si="8"/>
        <v>4467.9000000000005</v>
      </c>
      <c r="E164" s="36">
        <v>400</v>
      </c>
      <c r="F164" s="26">
        <f t="shared" si="9"/>
        <v>74.465000000000003</v>
      </c>
      <c r="G164" s="26">
        <f t="shared" si="10"/>
        <v>186.16250000000002</v>
      </c>
      <c r="H164" s="27">
        <f t="shared" si="11"/>
        <v>620.54166666666663</v>
      </c>
    </row>
    <row r="165" spans="1:8" x14ac:dyDescent="0.25">
      <c r="A165" s="20" t="s">
        <v>21</v>
      </c>
      <c r="B165" s="21" t="s">
        <v>11</v>
      </c>
      <c r="C165" s="31">
        <v>148.93</v>
      </c>
      <c r="D165" s="26">
        <f t="shared" si="8"/>
        <v>4467.9000000000005</v>
      </c>
      <c r="E165" s="36">
        <v>400</v>
      </c>
      <c r="F165" s="26">
        <f t="shared" si="9"/>
        <v>74.465000000000003</v>
      </c>
      <c r="G165" s="26">
        <f t="shared" si="10"/>
        <v>186.16250000000002</v>
      </c>
      <c r="H165" s="27">
        <f t="shared" si="11"/>
        <v>620.54166666666663</v>
      </c>
    </row>
    <row r="166" spans="1:8" x14ac:dyDescent="0.25">
      <c r="A166" s="20" t="s">
        <v>21</v>
      </c>
      <c r="B166" s="21" t="s">
        <v>11</v>
      </c>
      <c r="C166" s="31">
        <v>180</v>
      </c>
      <c r="D166" s="26">
        <f t="shared" si="8"/>
        <v>5400</v>
      </c>
      <c r="E166" s="36">
        <v>100</v>
      </c>
      <c r="F166" s="26">
        <f t="shared" si="9"/>
        <v>90</v>
      </c>
      <c r="G166" s="26">
        <f t="shared" si="10"/>
        <v>225</v>
      </c>
      <c r="H166" s="27">
        <f t="shared" si="11"/>
        <v>750</v>
      </c>
    </row>
    <row r="167" spans="1:8" x14ac:dyDescent="0.25">
      <c r="A167" s="20" t="s">
        <v>21</v>
      </c>
      <c r="B167" s="21" t="s">
        <v>8</v>
      </c>
      <c r="C167" s="31">
        <v>148.93</v>
      </c>
      <c r="D167" s="26">
        <f t="shared" si="8"/>
        <v>4467.9000000000005</v>
      </c>
      <c r="E167" s="36">
        <v>400</v>
      </c>
      <c r="F167" s="26">
        <f t="shared" si="9"/>
        <v>74.465000000000003</v>
      </c>
      <c r="G167" s="26">
        <f t="shared" si="10"/>
        <v>186.16250000000002</v>
      </c>
      <c r="H167" s="27">
        <f t="shared" si="11"/>
        <v>620.54166666666663</v>
      </c>
    </row>
    <row r="168" spans="1:8" x14ac:dyDescent="0.25">
      <c r="A168" s="20" t="s">
        <v>21</v>
      </c>
      <c r="B168" s="21" t="s">
        <v>8</v>
      </c>
      <c r="C168" s="31">
        <v>148.93</v>
      </c>
      <c r="D168" s="26">
        <f t="shared" si="8"/>
        <v>4467.9000000000005</v>
      </c>
      <c r="E168" s="36">
        <v>400</v>
      </c>
      <c r="F168" s="26">
        <f t="shared" si="9"/>
        <v>74.465000000000003</v>
      </c>
      <c r="G168" s="26">
        <f t="shared" si="10"/>
        <v>186.16250000000002</v>
      </c>
      <c r="H168" s="27">
        <f t="shared" si="11"/>
        <v>620.54166666666663</v>
      </c>
    </row>
    <row r="169" spans="1:8" x14ac:dyDescent="0.25">
      <c r="A169" s="20" t="s">
        <v>21</v>
      </c>
      <c r="B169" s="21" t="s">
        <v>50</v>
      </c>
      <c r="C169" s="31">
        <v>142.51</v>
      </c>
      <c r="D169" s="26">
        <f t="shared" si="8"/>
        <v>4275.2999999999993</v>
      </c>
      <c r="E169" s="36">
        <v>400</v>
      </c>
      <c r="F169" s="26">
        <f t="shared" si="9"/>
        <v>71.254999999999995</v>
      </c>
      <c r="G169" s="26">
        <f t="shared" si="10"/>
        <v>178.13749999999996</v>
      </c>
      <c r="H169" s="27">
        <f t="shared" si="11"/>
        <v>593.79166666666663</v>
      </c>
    </row>
    <row r="170" spans="1:8" x14ac:dyDescent="0.25">
      <c r="A170" s="20" t="s">
        <v>21</v>
      </c>
      <c r="B170" s="21" t="s">
        <v>34</v>
      </c>
      <c r="C170" s="31">
        <v>148.93</v>
      </c>
      <c r="D170" s="26">
        <f t="shared" si="8"/>
        <v>4467.9000000000005</v>
      </c>
      <c r="E170" s="36">
        <v>400</v>
      </c>
      <c r="F170" s="26">
        <f t="shared" si="9"/>
        <v>74.465000000000003</v>
      </c>
      <c r="G170" s="26">
        <f t="shared" si="10"/>
        <v>186.16250000000002</v>
      </c>
      <c r="H170" s="27">
        <f t="shared" si="11"/>
        <v>620.54166666666663</v>
      </c>
    </row>
    <row r="171" spans="1:8" x14ac:dyDescent="0.25">
      <c r="A171" s="20" t="s">
        <v>21</v>
      </c>
      <c r="B171" s="21" t="s">
        <v>34</v>
      </c>
      <c r="C171" s="31">
        <v>148.93</v>
      </c>
      <c r="D171" s="26">
        <f t="shared" si="8"/>
        <v>4467.9000000000005</v>
      </c>
      <c r="E171" s="36">
        <v>400</v>
      </c>
      <c r="F171" s="26">
        <f t="shared" si="9"/>
        <v>74.465000000000003</v>
      </c>
      <c r="G171" s="26">
        <f t="shared" si="10"/>
        <v>186.16250000000002</v>
      </c>
      <c r="H171" s="27">
        <f t="shared" si="11"/>
        <v>620.54166666666663</v>
      </c>
    </row>
    <row r="172" spans="1:8" x14ac:dyDescent="0.25">
      <c r="A172" s="20" t="s">
        <v>21</v>
      </c>
      <c r="B172" s="21" t="s">
        <v>5</v>
      </c>
      <c r="C172" s="31">
        <v>148.93</v>
      </c>
      <c r="D172" s="26">
        <f t="shared" si="8"/>
        <v>4467.9000000000005</v>
      </c>
      <c r="E172" s="36">
        <v>400</v>
      </c>
      <c r="F172" s="26">
        <f t="shared" si="9"/>
        <v>74.465000000000003</v>
      </c>
      <c r="G172" s="26">
        <f t="shared" si="10"/>
        <v>186.16250000000002</v>
      </c>
      <c r="H172" s="27">
        <f t="shared" si="11"/>
        <v>620.54166666666663</v>
      </c>
    </row>
    <row r="173" spans="1:8" x14ac:dyDescent="0.25">
      <c r="A173" s="20" t="s">
        <v>21</v>
      </c>
      <c r="B173" s="21" t="s">
        <v>5</v>
      </c>
      <c r="C173" s="31">
        <v>148.93</v>
      </c>
      <c r="D173" s="26">
        <f t="shared" si="8"/>
        <v>4467.9000000000005</v>
      </c>
      <c r="E173" s="36">
        <v>400</v>
      </c>
      <c r="F173" s="26">
        <f t="shared" si="9"/>
        <v>74.465000000000003</v>
      </c>
      <c r="G173" s="26">
        <f t="shared" si="10"/>
        <v>186.16250000000002</v>
      </c>
      <c r="H173" s="27">
        <f t="shared" si="11"/>
        <v>620.54166666666663</v>
      </c>
    </row>
    <row r="174" spans="1:8" x14ac:dyDescent="0.25">
      <c r="A174" s="20" t="s">
        <v>21</v>
      </c>
      <c r="B174" s="21" t="s">
        <v>5</v>
      </c>
      <c r="C174" s="31">
        <v>148.93</v>
      </c>
      <c r="D174" s="26">
        <f t="shared" si="8"/>
        <v>4467.9000000000005</v>
      </c>
      <c r="E174" s="36">
        <v>400</v>
      </c>
      <c r="F174" s="26">
        <f t="shared" si="9"/>
        <v>74.465000000000003</v>
      </c>
      <c r="G174" s="26">
        <f t="shared" si="10"/>
        <v>186.16250000000002</v>
      </c>
      <c r="H174" s="27">
        <f t="shared" si="11"/>
        <v>620.54166666666663</v>
      </c>
    </row>
    <row r="175" spans="1:8" x14ac:dyDescent="0.25">
      <c r="A175" s="20" t="s">
        <v>21</v>
      </c>
      <c r="B175" s="21" t="s">
        <v>14</v>
      </c>
      <c r="C175" s="31">
        <v>232.22</v>
      </c>
      <c r="D175" s="26">
        <f t="shared" si="8"/>
        <v>6966.6</v>
      </c>
      <c r="E175" s="36">
        <v>400</v>
      </c>
      <c r="F175" s="26">
        <f t="shared" si="9"/>
        <v>116.11</v>
      </c>
      <c r="G175" s="26">
        <f t="shared" si="10"/>
        <v>290.27500000000003</v>
      </c>
      <c r="H175" s="27">
        <f t="shared" si="11"/>
        <v>967.58333333333337</v>
      </c>
    </row>
    <row r="176" spans="1:8" x14ac:dyDescent="0.25">
      <c r="A176" s="20" t="s">
        <v>92</v>
      </c>
      <c r="B176" s="21" t="s">
        <v>3</v>
      </c>
      <c r="C176" s="31">
        <v>500</v>
      </c>
      <c r="D176" s="26">
        <f t="shared" si="8"/>
        <v>15000</v>
      </c>
      <c r="E176" s="36">
        <v>100</v>
      </c>
      <c r="F176" s="26">
        <f t="shared" si="9"/>
        <v>250</v>
      </c>
      <c r="G176" s="26">
        <f t="shared" si="10"/>
        <v>625</v>
      </c>
      <c r="H176" s="27">
        <f t="shared" si="11"/>
        <v>2083.3333333333335</v>
      </c>
    </row>
    <row r="177" spans="1:8" x14ac:dyDescent="0.25">
      <c r="A177" s="20" t="s">
        <v>103</v>
      </c>
      <c r="B177" s="21" t="s">
        <v>77</v>
      </c>
      <c r="C177" s="31">
        <v>300</v>
      </c>
      <c r="D177" s="26">
        <f t="shared" si="8"/>
        <v>9000</v>
      </c>
      <c r="E177" s="36">
        <v>100</v>
      </c>
      <c r="F177" s="26">
        <f t="shared" si="9"/>
        <v>150</v>
      </c>
      <c r="G177" s="26">
        <f t="shared" si="10"/>
        <v>375</v>
      </c>
      <c r="H177" s="27">
        <f t="shared" si="11"/>
        <v>1250</v>
      </c>
    </row>
    <row r="178" spans="1:8" x14ac:dyDescent="0.25">
      <c r="A178" s="20" t="s">
        <v>103</v>
      </c>
      <c r="B178" s="21" t="s">
        <v>24</v>
      </c>
      <c r="C178" s="31">
        <v>300</v>
      </c>
      <c r="D178" s="26">
        <f t="shared" si="8"/>
        <v>9000</v>
      </c>
      <c r="E178" s="36">
        <v>100</v>
      </c>
      <c r="F178" s="26">
        <f t="shared" si="9"/>
        <v>150</v>
      </c>
      <c r="G178" s="26">
        <f t="shared" si="10"/>
        <v>375</v>
      </c>
      <c r="H178" s="27">
        <f t="shared" si="11"/>
        <v>1250</v>
      </c>
    </row>
    <row r="179" spans="1:8" x14ac:dyDescent="0.25">
      <c r="A179" s="20" t="s">
        <v>90</v>
      </c>
      <c r="B179" s="21" t="s">
        <v>24</v>
      </c>
      <c r="C179" s="31">
        <v>500</v>
      </c>
      <c r="D179" s="26">
        <f t="shared" si="8"/>
        <v>15000</v>
      </c>
      <c r="E179" s="36">
        <v>100</v>
      </c>
      <c r="F179" s="26">
        <f t="shared" si="9"/>
        <v>250</v>
      </c>
      <c r="G179" s="26">
        <f t="shared" si="10"/>
        <v>625</v>
      </c>
      <c r="H179" s="27">
        <f t="shared" si="11"/>
        <v>2083.3333333333335</v>
      </c>
    </row>
    <row r="180" spans="1:8" x14ac:dyDescent="0.25">
      <c r="A180" s="20" t="s">
        <v>104</v>
      </c>
      <c r="B180" s="21" t="s">
        <v>24</v>
      </c>
      <c r="C180" s="31">
        <v>300</v>
      </c>
      <c r="D180" s="26">
        <f t="shared" si="8"/>
        <v>9000</v>
      </c>
      <c r="E180" s="36">
        <v>100</v>
      </c>
      <c r="F180" s="26">
        <f t="shared" si="9"/>
        <v>150</v>
      </c>
      <c r="G180" s="26">
        <f t="shared" si="10"/>
        <v>375</v>
      </c>
      <c r="H180" s="27">
        <f t="shared" si="11"/>
        <v>1250</v>
      </c>
    </row>
    <row r="181" spans="1:8" x14ac:dyDescent="0.25">
      <c r="A181" s="20" t="s">
        <v>122</v>
      </c>
      <c r="B181" s="21" t="s">
        <v>79</v>
      </c>
      <c r="C181" s="31">
        <v>700</v>
      </c>
      <c r="D181" s="26">
        <f t="shared" si="8"/>
        <v>21000</v>
      </c>
      <c r="E181" s="36">
        <v>100</v>
      </c>
      <c r="F181" s="26">
        <f t="shared" si="9"/>
        <v>350</v>
      </c>
      <c r="G181" s="26">
        <f t="shared" si="10"/>
        <v>875</v>
      </c>
      <c r="H181" s="27">
        <f t="shared" si="11"/>
        <v>2916.6666666666665</v>
      </c>
    </row>
    <row r="182" spans="1:8" x14ac:dyDescent="0.25">
      <c r="A182" s="20" t="s">
        <v>41</v>
      </c>
      <c r="B182" s="21" t="s">
        <v>22</v>
      </c>
      <c r="C182" s="31">
        <v>235.28</v>
      </c>
      <c r="D182" s="26">
        <f t="shared" si="8"/>
        <v>7058.4</v>
      </c>
      <c r="E182" s="36">
        <v>400</v>
      </c>
      <c r="F182" s="26">
        <f t="shared" si="9"/>
        <v>117.64</v>
      </c>
      <c r="G182" s="26">
        <f t="shared" si="10"/>
        <v>294.09999999999997</v>
      </c>
      <c r="H182" s="27">
        <f t="shared" si="11"/>
        <v>980.33333333333337</v>
      </c>
    </row>
    <row r="183" spans="1:8" x14ac:dyDescent="0.25">
      <c r="A183" s="20" t="s">
        <v>105</v>
      </c>
      <c r="B183" s="21" t="s">
        <v>36</v>
      </c>
      <c r="C183" s="31">
        <v>220</v>
      </c>
      <c r="D183" s="26">
        <f t="shared" si="8"/>
        <v>6600</v>
      </c>
      <c r="E183" s="36">
        <v>100</v>
      </c>
      <c r="F183" s="26">
        <f t="shared" si="9"/>
        <v>110</v>
      </c>
      <c r="G183" s="26">
        <f t="shared" si="10"/>
        <v>275</v>
      </c>
      <c r="H183" s="27">
        <f t="shared" si="11"/>
        <v>916.66666666666663</v>
      </c>
    </row>
    <row r="184" spans="1:8" x14ac:dyDescent="0.25">
      <c r="A184" s="20" t="s">
        <v>116</v>
      </c>
      <c r="B184" s="21" t="s">
        <v>24</v>
      </c>
      <c r="C184" s="31">
        <v>300</v>
      </c>
      <c r="D184" s="26">
        <f t="shared" si="8"/>
        <v>9000</v>
      </c>
      <c r="E184" s="36">
        <v>100</v>
      </c>
      <c r="F184" s="26">
        <f t="shared" si="9"/>
        <v>150</v>
      </c>
      <c r="G184" s="26">
        <f t="shared" si="10"/>
        <v>375</v>
      </c>
      <c r="H184" s="27">
        <f t="shared" si="11"/>
        <v>1250</v>
      </c>
    </row>
    <row r="185" spans="1:8" x14ac:dyDescent="0.25">
      <c r="A185" s="20" t="s">
        <v>57</v>
      </c>
      <c r="B185" s="21" t="s">
        <v>32</v>
      </c>
      <c r="C185" s="31">
        <v>437.08</v>
      </c>
      <c r="D185" s="26">
        <f t="shared" si="8"/>
        <v>13112.4</v>
      </c>
      <c r="E185" s="36">
        <v>100</v>
      </c>
      <c r="F185" s="26">
        <f t="shared" si="9"/>
        <v>218.54</v>
      </c>
      <c r="G185" s="26">
        <f t="shared" si="10"/>
        <v>546.35</v>
      </c>
      <c r="H185" s="27">
        <f t="shared" si="11"/>
        <v>1821.1666666666667</v>
      </c>
    </row>
    <row r="186" spans="1:8" x14ac:dyDescent="0.25">
      <c r="A186" s="20" t="s">
        <v>114</v>
      </c>
      <c r="B186" s="21" t="s">
        <v>24</v>
      </c>
      <c r="C186" s="31">
        <v>300</v>
      </c>
      <c r="D186" s="26">
        <f t="shared" si="8"/>
        <v>9000</v>
      </c>
      <c r="E186" s="36">
        <v>100</v>
      </c>
      <c r="F186" s="26">
        <f t="shared" si="9"/>
        <v>150</v>
      </c>
      <c r="G186" s="26">
        <f t="shared" si="10"/>
        <v>375</v>
      </c>
      <c r="H186" s="27">
        <f t="shared" si="11"/>
        <v>1250</v>
      </c>
    </row>
    <row r="187" spans="1:8" x14ac:dyDescent="0.25">
      <c r="A187" s="20" t="s">
        <v>89</v>
      </c>
      <c r="B187" s="21" t="s">
        <v>5</v>
      </c>
      <c r="C187" s="31">
        <v>500</v>
      </c>
      <c r="D187" s="26">
        <f t="shared" si="8"/>
        <v>15000</v>
      </c>
      <c r="E187" s="36">
        <v>100</v>
      </c>
      <c r="F187" s="26">
        <f t="shared" si="9"/>
        <v>250</v>
      </c>
      <c r="G187" s="26">
        <f t="shared" si="10"/>
        <v>625</v>
      </c>
      <c r="H187" s="27">
        <f t="shared" si="11"/>
        <v>2083.3333333333335</v>
      </c>
    </row>
    <row r="188" spans="1:8" x14ac:dyDescent="0.25">
      <c r="A188" s="20" t="s">
        <v>112</v>
      </c>
      <c r="B188" s="21" t="s">
        <v>3</v>
      </c>
      <c r="C188" s="31">
        <v>350</v>
      </c>
      <c r="D188" s="26">
        <f t="shared" si="8"/>
        <v>10500</v>
      </c>
      <c r="E188" s="36">
        <v>100</v>
      </c>
      <c r="F188" s="26">
        <f t="shared" si="9"/>
        <v>175</v>
      </c>
      <c r="G188" s="26">
        <f t="shared" si="10"/>
        <v>437.5</v>
      </c>
      <c r="H188" s="27">
        <f t="shared" si="11"/>
        <v>1458.3333333333333</v>
      </c>
    </row>
    <row r="189" spans="1:8" x14ac:dyDescent="0.25">
      <c r="A189" s="20" t="s">
        <v>113</v>
      </c>
      <c r="B189" s="21" t="s">
        <v>3</v>
      </c>
      <c r="C189" s="31">
        <v>350</v>
      </c>
      <c r="D189" s="26">
        <f t="shared" si="8"/>
        <v>10500</v>
      </c>
      <c r="E189" s="36">
        <v>100</v>
      </c>
      <c r="F189" s="26">
        <f t="shared" si="9"/>
        <v>175</v>
      </c>
      <c r="G189" s="26">
        <f t="shared" si="10"/>
        <v>437.5</v>
      </c>
      <c r="H189" s="27">
        <f t="shared" si="11"/>
        <v>1458.3333333333333</v>
      </c>
    </row>
    <row r="190" spans="1:8" x14ac:dyDescent="0.25">
      <c r="A190" s="20" t="s">
        <v>111</v>
      </c>
      <c r="B190" s="21" t="s">
        <v>3</v>
      </c>
      <c r="C190" s="31">
        <v>300</v>
      </c>
      <c r="D190" s="26">
        <f t="shared" si="8"/>
        <v>9000</v>
      </c>
      <c r="E190" s="36">
        <v>100</v>
      </c>
      <c r="F190" s="26">
        <f t="shared" si="9"/>
        <v>150</v>
      </c>
      <c r="G190" s="26">
        <f t="shared" si="10"/>
        <v>375</v>
      </c>
      <c r="H190" s="27">
        <f t="shared" si="11"/>
        <v>1250</v>
      </c>
    </row>
    <row r="191" spans="1:8" x14ac:dyDescent="0.25">
      <c r="A191" s="20" t="s">
        <v>115</v>
      </c>
      <c r="B191" s="21" t="s">
        <v>63</v>
      </c>
      <c r="C191" s="31">
        <v>300</v>
      </c>
      <c r="D191" s="26">
        <f t="shared" si="8"/>
        <v>9000</v>
      </c>
      <c r="E191" s="36">
        <v>100</v>
      </c>
      <c r="F191" s="26">
        <f t="shared" si="9"/>
        <v>150</v>
      </c>
      <c r="G191" s="26">
        <f t="shared" si="10"/>
        <v>375</v>
      </c>
      <c r="H191" s="27">
        <f t="shared" si="11"/>
        <v>1250</v>
      </c>
    </row>
    <row r="192" spans="1:8" x14ac:dyDescent="0.25">
      <c r="A192" s="20" t="s">
        <v>117</v>
      </c>
      <c r="B192" s="21" t="s">
        <v>79</v>
      </c>
      <c r="C192" s="31">
        <v>350</v>
      </c>
      <c r="D192" s="26">
        <f t="shared" si="8"/>
        <v>10500</v>
      </c>
      <c r="E192" s="36">
        <v>100</v>
      </c>
      <c r="F192" s="26">
        <f t="shared" si="9"/>
        <v>175</v>
      </c>
      <c r="G192" s="26">
        <f t="shared" si="10"/>
        <v>437.5</v>
      </c>
      <c r="H192" s="27">
        <f t="shared" si="11"/>
        <v>1458.3333333333333</v>
      </c>
    </row>
    <row r="193" spans="1:8" x14ac:dyDescent="0.25">
      <c r="A193" s="20" t="s">
        <v>110</v>
      </c>
      <c r="B193" s="21" t="s">
        <v>3</v>
      </c>
      <c r="C193" s="31">
        <v>350</v>
      </c>
      <c r="D193" s="26">
        <f t="shared" si="8"/>
        <v>10500</v>
      </c>
      <c r="E193" s="36">
        <v>100</v>
      </c>
      <c r="F193" s="26">
        <f t="shared" si="9"/>
        <v>175</v>
      </c>
      <c r="G193" s="26">
        <f t="shared" si="10"/>
        <v>437.5</v>
      </c>
      <c r="H193" s="27">
        <f t="shared" si="11"/>
        <v>1458.3333333333333</v>
      </c>
    </row>
    <row r="194" spans="1:8" x14ac:dyDescent="0.25">
      <c r="A194" s="20" t="s">
        <v>99</v>
      </c>
      <c r="B194" s="21" t="s">
        <v>36</v>
      </c>
      <c r="C194" s="31">
        <v>400</v>
      </c>
      <c r="D194" s="26">
        <f t="shared" si="8"/>
        <v>12000</v>
      </c>
      <c r="E194" s="36">
        <v>100</v>
      </c>
      <c r="F194" s="26">
        <f t="shared" si="9"/>
        <v>200</v>
      </c>
      <c r="G194" s="26">
        <f t="shared" si="10"/>
        <v>500</v>
      </c>
      <c r="H194" s="27">
        <f t="shared" si="11"/>
        <v>1666.6666666666667</v>
      </c>
    </row>
    <row r="195" spans="1:8" x14ac:dyDescent="0.25">
      <c r="A195" s="20" t="s">
        <v>96</v>
      </c>
      <c r="B195" s="21" t="s">
        <v>43</v>
      </c>
      <c r="C195" s="31">
        <v>500</v>
      </c>
      <c r="D195" s="26">
        <f t="shared" si="8"/>
        <v>15000</v>
      </c>
      <c r="E195" s="36">
        <v>0</v>
      </c>
      <c r="F195" s="26">
        <f t="shared" si="9"/>
        <v>250</v>
      </c>
      <c r="G195" s="26">
        <f t="shared" si="10"/>
        <v>625</v>
      </c>
      <c r="H195" s="27">
        <f t="shared" si="11"/>
        <v>2083.3333333333335</v>
      </c>
    </row>
    <row r="196" spans="1:8" x14ac:dyDescent="0.25">
      <c r="A196" s="20" t="s">
        <v>101</v>
      </c>
      <c r="B196" s="21" t="s">
        <v>52</v>
      </c>
      <c r="C196" s="31">
        <v>400</v>
      </c>
      <c r="D196" s="26">
        <f t="shared" si="8"/>
        <v>12000</v>
      </c>
      <c r="E196" s="36">
        <v>100</v>
      </c>
      <c r="F196" s="26">
        <f t="shared" si="9"/>
        <v>200</v>
      </c>
      <c r="G196" s="26">
        <f t="shared" si="10"/>
        <v>500</v>
      </c>
      <c r="H196" s="27">
        <f t="shared" si="11"/>
        <v>1666.6666666666667</v>
      </c>
    </row>
    <row r="197" spans="1:8" x14ac:dyDescent="0.25">
      <c r="A197" s="20" t="s">
        <v>91</v>
      </c>
      <c r="B197" s="21" t="s">
        <v>27</v>
      </c>
      <c r="C197" s="31">
        <v>500</v>
      </c>
      <c r="D197" s="26">
        <f t="shared" si="8"/>
        <v>15000</v>
      </c>
      <c r="E197" s="36">
        <v>100</v>
      </c>
      <c r="F197" s="26">
        <f t="shared" si="9"/>
        <v>250</v>
      </c>
      <c r="G197" s="26">
        <f t="shared" si="10"/>
        <v>625</v>
      </c>
      <c r="H197" s="27">
        <f t="shared" si="11"/>
        <v>2083.3333333333335</v>
      </c>
    </row>
    <row r="198" spans="1:8" x14ac:dyDescent="0.25">
      <c r="A198" s="20" t="s">
        <v>91</v>
      </c>
      <c r="B198" s="21" t="s">
        <v>74</v>
      </c>
      <c r="C198" s="31">
        <v>300</v>
      </c>
      <c r="D198" s="26">
        <f t="shared" si="8"/>
        <v>9000</v>
      </c>
      <c r="E198" s="36">
        <v>100</v>
      </c>
      <c r="F198" s="26">
        <f t="shared" si="9"/>
        <v>150</v>
      </c>
      <c r="G198" s="26">
        <f t="shared" si="10"/>
        <v>375</v>
      </c>
      <c r="H198" s="27">
        <f t="shared" si="11"/>
        <v>1250</v>
      </c>
    </row>
    <row r="199" spans="1:8" x14ac:dyDescent="0.25">
      <c r="A199" s="20" t="s">
        <v>93</v>
      </c>
      <c r="B199" s="21" t="s">
        <v>24</v>
      </c>
      <c r="C199" s="31">
        <v>830</v>
      </c>
      <c r="D199" s="26">
        <f t="shared" si="8"/>
        <v>24900</v>
      </c>
      <c r="E199" s="36">
        <v>100</v>
      </c>
      <c r="F199" s="26">
        <f t="shared" si="9"/>
        <v>415</v>
      </c>
      <c r="G199" s="26">
        <f t="shared" si="10"/>
        <v>1037.5</v>
      </c>
      <c r="H199" s="27">
        <f t="shared" si="11"/>
        <v>3458.3333333333335</v>
      </c>
    </row>
    <row r="200" spans="1:8" x14ac:dyDescent="0.25">
      <c r="A200" s="20" t="s">
        <v>35</v>
      </c>
      <c r="B200" s="21" t="s">
        <v>9</v>
      </c>
      <c r="C200" s="31">
        <v>300</v>
      </c>
      <c r="D200" s="26">
        <f t="shared" si="8"/>
        <v>9000</v>
      </c>
      <c r="E200" s="36">
        <v>100</v>
      </c>
      <c r="F200" s="26">
        <f t="shared" si="9"/>
        <v>150</v>
      </c>
      <c r="G200" s="26">
        <f t="shared" si="10"/>
        <v>375</v>
      </c>
      <c r="H200" s="27">
        <f t="shared" si="11"/>
        <v>1250</v>
      </c>
    </row>
    <row r="201" spans="1:8" x14ac:dyDescent="0.25">
      <c r="A201" s="20" t="s">
        <v>35</v>
      </c>
      <c r="B201" s="21" t="s">
        <v>48</v>
      </c>
      <c r="C201" s="31">
        <v>280</v>
      </c>
      <c r="D201" s="26">
        <f t="shared" si="8"/>
        <v>8400</v>
      </c>
      <c r="E201" s="36">
        <v>100</v>
      </c>
      <c r="F201" s="26">
        <f t="shared" si="9"/>
        <v>140</v>
      </c>
      <c r="G201" s="26">
        <f t="shared" si="10"/>
        <v>350</v>
      </c>
      <c r="H201" s="27">
        <f t="shared" si="11"/>
        <v>1166.6666666666667</v>
      </c>
    </row>
    <row r="202" spans="1:8" x14ac:dyDescent="0.25">
      <c r="A202" s="20" t="s">
        <v>35</v>
      </c>
      <c r="B202" s="21" t="s">
        <v>11</v>
      </c>
      <c r="C202" s="31">
        <v>280</v>
      </c>
      <c r="D202" s="26">
        <f t="shared" si="8"/>
        <v>8400</v>
      </c>
      <c r="E202" s="36">
        <v>0</v>
      </c>
      <c r="F202" s="26">
        <f t="shared" si="9"/>
        <v>140</v>
      </c>
      <c r="G202" s="26">
        <f t="shared" si="10"/>
        <v>350</v>
      </c>
      <c r="H202" s="27">
        <f t="shared" si="11"/>
        <v>1166.6666666666667</v>
      </c>
    </row>
    <row r="203" spans="1:8" x14ac:dyDescent="0.25">
      <c r="A203" s="20" t="s">
        <v>35</v>
      </c>
      <c r="B203" s="21" t="s">
        <v>8</v>
      </c>
      <c r="C203" s="31">
        <v>382.61</v>
      </c>
      <c r="D203" s="26">
        <f t="shared" ref="D203:D266" si="12">C203*15*2</f>
        <v>11478.300000000001</v>
      </c>
      <c r="E203" s="36">
        <v>100</v>
      </c>
      <c r="F203" s="26">
        <f t="shared" ref="F203:F266" si="13">C203*20*30%/12</f>
        <v>191.30500000000004</v>
      </c>
      <c r="G203" s="26">
        <f t="shared" ref="G203:G266" si="14">C203*15/12</f>
        <v>478.26250000000005</v>
      </c>
      <c r="H203" s="27">
        <f t="shared" ref="H203:H266" si="15">C203*50/12</f>
        <v>1594.2083333333333</v>
      </c>
    </row>
    <row r="204" spans="1:8" x14ac:dyDescent="0.25">
      <c r="A204" s="20" t="s">
        <v>35</v>
      </c>
      <c r="B204" s="21" t="s">
        <v>50</v>
      </c>
      <c r="C204" s="31">
        <v>300</v>
      </c>
      <c r="D204" s="26">
        <f t="shared" si="12"/>
        <v>9000</v>
      </c>
      <c r="E204" s="36">
        <v>100</v>
      </c>
      <c r="F204" s="26">
        <f t="shared" si="13"/>
        <v>150</v>
      </c>
      <c r="G204" s="26">
        <f t="shared" si="14"/>
        <v>375</v>
      </c>
      <c r="H204" s="27">
        <f t="shared" si="15"/>
        <v>1250</v>
      </c>
    </row>
    <row r="205" spans="1:8" x14ac:dyDescent="0.25">
      <c r="A205" s="20" t="s">
        <v>35</v>
      </c>
      <c r="B205" s="21" t="s">
        <v>34</v>
      </c>
      <c r="C205" s="31">
        <v>345.48</v>
      </c>
      <c r="D205" s="26">
        <f t="shared" si="12"/>
        <v>10364.400000000001</v>
      </c>
      <c r="E205" s="36">
        <v>100</v>
      </c>
      <c r="F205" s="26">
        <f t="shared" si="13"/>
        <v>172.74</v>
      </c>
      <c r="G205" s="26">
        <f t="shared" si="14"/>
        <v>431.85000000000008</v>
      </c>
      <c r="H205" s="27">
        <f t="shared" si="15"/>
        <v>1439.5</v>
      </c>
    </row>
    <row r="206" spans="1:8" x14ac:dyDescent="0.25">
      <c r="A206" s="20" t="s">
        <v>35</v>
      </c>
      <c r="B206" s="21" t="s">
        <v>5</v>
      </c>
      <c r="C206" s="31">
        <v>336.1</v>
      </c>
      <c r="D206" s="26">
        <f t="shared" si="12"/>
        <v>10083</v>
      </c>
      <c r="E206" s="36">
        <v>400</v>
      </c>
      <c r="F206" s="26">
        <f t="shared" si="13"/>
        <v>168.04999999999998</v>
      </c>
      <c r="G206" s="26">
        <f t="shared" si="14"/>
        <v>420.125</v>
      </c>
      <c r="H206" s="27">
        <f t="shared" si="15"/>
        <v>1400.4166666666667</v>
      </c>
    </row>
    <row r="207" spans="1:8" x14ac:dyDescent="0.25">
      <c r="A207" s="20" t="s">
        <v>100</v>
      </c>
      <c r="B207" s="21" t="s">
        <v>79</v>
      </c>
      <c r="C207" s="31">
        <v>300</v>
      </c>
      <c r="D207" s="26">
        <f t="shared" si="12"/>
        <v>9000</v>
      </c>
      <c r="E207" s="36">
        <v>100</v>
      </c>
      <c r="F207" s="26">
        <f t="shared" si="13"/>
        <v>150</v>
      </c>
      <c r="G207" s="26">
        <f t="shared" si="14"/>
        <v>375</v>
      </c>
      <c r="H207" s="27">
        <f t="shared" si="15"/>
        <v>1250</v>
      </c>
    </row>
    <row r="208" spans="1:8" x14ac:dyDescent="0.25">
      <c r="A208" s="20" t="s">
        <v>108</v>
      </c>
      <c r="B208" s="21" t="s">
        <v>79</v>
      </c>
      <c r="C208" s="31">
        <v>350</v>
      </c>
      <c r="D208" s="26">
        <f t="shared" si="12"/>
        <v>10500</v>
      </c>
      <c r="E208" s="36">
        <v>100</v>
      </c>
      <c r="F208" s="26">
        <f t="shared" si="13"/>
        <v>175</v>
      </c>
      <c r="G208" s="26">
        <f t="shared" si="14"/>
        <v>437.5</v>
      </c>
      <c r="H208" s="27">
        <f t="shared" si="15"/>
        <v>1458.3333333333333</v>
      </c>
    </row>
    <row r="209" spans="1:8" x14ac:dyDescent="0.25">
      <c r="A209" s="20" t="s">
        <v>106</v>
      </c>
      <c r="B209" s="21" t="s">
        <v>24</v>
      </c>
      <c r="C209" s="31">
        <v>230</v>
      </c>
      <c r="D209" s="26">
        <f t="shared" si="12"/>
        <v>6900</v>
      </c>
      <c r="E209" s="36">
        <v>100</v>
      </c>
      <c r="F209" s="26">
        <f t="shared" si="13"/>
        <v>115</v>
      </c>
      <c r="G209" s="26">
        <f t="shared" si="14"/>
        <v>287.5</v>
      </c>
      <c r="H209" s="27">
        <f t="shared" si="15"/>
        <v>958.33333333333337</v>
      </c>
    </row>
    <row r="210" spans="1:8" x14ac:dyDescent="0.25">
      <c r="A210" s="20" t="s">
        <v>2</v>
      </c>
      <c r="B210" s="21" t="s">
        <v>1</v>
      </c>
      <c r="C210" s="31">
        <v>520</v>
      </c>
      <c r="D210" s="26">
        <f t="shared" si="12"/>
        <v>15600</v>
      </c>
      <c r="E210" s="36">
        <v>100</v>
      </c>
      <c r="F210" s="26">
        <f t="shared" si="13"/>
        <v>260</v>
      </c>
      <c r="G210" s="26">
        <f t="shared" si="14"/>
        <v>650</v>
      </c>
      <c r="H210" s="27">
        <f t="shared" si="15"/>
        <v>2166.6666666666665</v>
      </c>
    </row>
    <row r="211" spans="1:8" x14ac:dyDescent="0.25">
      <c r="A211" s="20" t="s">
        <v>126</v>
      </c>
      <c r="B211" s="21" t="s">
        <v>24</v>
      </c>
      <c r="C211" s="31">
        <v>350</v>
      </c>
      <c r="D211" s="26">
        <f t="shared" si="12"/>
        <v>10500</v>
      </c>
      <c r="E211" s="36">
        <v>100</v>
      </c>
      <c r="F211" s="26">
        <f t="shared" si="13"/>
        <v>175</v>
      </c>
      <c r="G211" s="26">
        <f t="shared" si="14"/>
        <v>437.5</v>
      </c>
      <c r="H211" s="27">
        <f t="shared" si="15"/>
        <v>1458.3333333333333</v>
      </c>
    </row>
    <row r="212" spans="1:8" x14ac:dyDescent="0.25">
      <c r="A212" s="20" t="s">
        <v>124</v>
      </c>
      <c r="B212" s="21" t="s">
        <v>24</v>
      </c>
      <c r="C212" s="31">
        <v>400</v>
      </c>
      <c r="D212" s="26">
        <f t="shared" si="12"/>
        <v>12000</v>
      </c>
      <c r="E212" s="36">
        <v>100</v>
      </c>
      <c r="F212" s="26">
        <f t="shared" si="13"/>
        <v>200</v>
      </c>
      <c r="G212" s="26">
        <f t="shared" si="14"/>
        <v>500</v>
      </c>
      <c r="H212" s="27">
        <f t="shared" si="15"/>
        <v>1666.6666666666667</v>
      </c>
    </row>
    <row r="213" spans="1:8" x14ac:dyDescent="0.25">
      <c r="A213" s="20" t="s">
        <v>47</v>
      </c>
      <c r="B213" s="21" t="s">
        <v>40</v>
      </c>
      <c r="C213" s="31">
        <v>148.93</v>
      </c>
      <c r="D213" s="26">
        <f t="shared" si="12"/>
        <v>4467.9000000000005</v>
      </c>
      <c r="E213" s="36">
        <v>400</v>
      </c>
      <c r="F213" s="26">
        <f t="shared" si="13"/>
        <v>74.465000000000003</v>
      </c>
      <c r="G213" s="26">
        <f t="shared" si="14"/>
        <v>186.16250000000002</v>
      </c>
      <c r="H213" s="27">
        <f t="shared" si="15"/>
        <v>620.54166666666663</v>
      </c>
    </row>
    <row r="214" spans="1:8" x14ac:dyDescent="0.25">
      <c r="A214" s="20" t="s">
        <v>47</v>
      </c>
      <c r="B214" s="21" t="s">
        <v>40</v>
      </c>
      <c r="C214" s="31">
        <v>148.93</v>
      </c>
      <c r="D214" s="26">
        <f t="shared" si="12"/>
        <v>4467.9000000000005</v>
      </c>
      <c r="E214" s="36">
        <v>400</v>
      </c>
      <c r="F214" s="26">
        <f t="shared" si="13"/>
        <v>74.465000000000003</v>
      </c>
      <c r="G214" s="26">
        <f t="shared" si="14"/>
        <v>186.16250000000002</v>
      </c>
      <c r="H214" s="27">
        <f t="shared" si="15"/>
        <v>620.54166666666663</v>
      </c>
    </row>
    <row r="215" spans="1:8" x14ac:dyDescent="0.25">
      <c r="A215" s="20" t="s">
        <v>47</v>
      </c>
      <c r="B215" s="21" t="s">
        <v>40</v>
      </c>
      <c r="C215" s="31">
        <v>148.93</v>
      </c>
      <c r="D215" s="26">
        <f t="shared" si="12"/>
        <v>4467.9000000000005</v>
      </c>
      <c r="E215" s="36">
        <v>400</v>
      </c>
      <c r="F215" s="26">
        <f t="shared" si="13"/>
        <v>74.465000000000003</v>
      </c>
      <c r="G215" s="26">
        <f t="shared" si="14"/>
        <v>186.16250000000002</v>
      </c>
      <c r="H215" s="27">
        <f t="shared" si="15"/>
        <v>620.54166666666663</v>
      </c>
    </row>
    <row r="216" spans="1:8" x14ac:dyDescent="0.25">
      <c r="A216" s="20" t="s">
        <v>7</v>
      </c>
      <c r="B216" s="21" t="s">
        <v>27</v>
      </c>
      <c r="C216" s="31">
        <v>227.29</v>
      </c>
      <c r="D216" s="26">
        <f t="shared" si="12"/>
        <v>6818.7</v>
      </c>
      <c r="E216" s="36">
        <v>400</v>
      </c>
      <c r="F216" s="26">
        <f t="shared" si="13"/>
        <v>113.645</v>
      </c>
      <c r="G216" s="26">
        <f t="shared" si="14"/>
        <v>284.11250000000001</v>
      </c>
      <c r="H216" s="27">
        <f t="shared" si="15"/>
        <v>947.04166666666663</v>
      </c>
    </row>
    <row r="217" spans="1:8" x14ac:dyDescent="0.25">
      <c r="A217" s="20" t="s">
        <v>7</v>
      </c>
      <c r="B217" s="21" t="s">
        <v>5</v>
      </c>
      <c r="C217" s="31">
        <v>227.29</v>
      </c>
      <c r="D217" s="26">
        <f t="shared" si="12"/>
        <v>6818.7</v>
      </c>
      <c r="E217" s="36">
        <v>400</v>
      </c>
      <c r="F217" s="26">
        <f t="shared" si="13"/>
        <v>113.645</v>
      </c>
      <c r="G217" s="26">
        <f t="shared" si="14"/>
        <v>284.11250000000001</v>
      </c>
      <c r="H217" s="27">
        <f t="shared" si="15"/>
        <v>947.04166666666663</v>
      </c>
    </row>
    <row r="218" spans="1:8" x14ac:dyDescent="0.25">
      <c r="A218" s="20" t="s">
        <v>7</v>
      </c>
      <c r="B218" s="21" t="s">
        <v>5</v>
      </c>
      <c r="C218" s="31">
        <v>227.29</v>
      </c>
      <c r="D218" s="26">
        <f t="shared" si="12"/>
        <v>6818.7</v>
      </c>
      <c r="E218" s="36">
        <v>400</v>
      </c>
      <c r="F218" s="26">
        <f t="shared" si="13"/>
        <v>113.645</v>
      </c>
      <c r="G218" s="26">
        <f t="shared" si="14"/>
        <v>284.11250000000001</v>
      </c>
      <c r="H218" s="27">
        <f t="shared" si="15"/>
        <v>947.04166666666663</v>
      </c>
    </row>
    <row r="219" spans="1:8" x14ac:dyDescent="0.25">
      <c r="A219" s="20" t="s">
        <v>7</v>
      </c>
      <c r="B219" s="21" t="s">
        <v>5</v>
      </c>
      <c r="C219" s="31">
        <v>227.29</v>
      </c>
      <c r="D219" s="26">
        <f t="shared" si="12"/>
        <v>6818.7</v>
      </c>
      <c r="E219" s="36">
        <v>400</v>
      </c>
      <c r="F219" s="26">
        <f t="shared" si="13"/>
        <v>113.645</v>
      </c>
      <c r="G219" s="26">
        <f t="shared" si="14"/>
        <v>284.11250000000001</v>
      </c>
      <c r="H219" s="27">
        <f t="shared" si="15"/>
        <v>947.04166666666663</v>
      </c>
    </row>
    <row r="220" spans="1:8" x14ac:dyDescent="0.25">
      <c r="A220" s="20" t="s">
        <v>7</v>
      </c>
      <c r="B220" s="21" t="s">
        <v>5</v>
      </c>
      <c r="C220" s="31">
        <v>227.29</v>
      </c>
      <c r="D220" s="26">
        <f t="shared" si="12"/>
        <v>6818.7</v>
      </c>
      <c r="E220" s="36">
        <v>400</v>
      </c>
      <c r="F220" s="26">
        <f t="shared" si="13"/>
        <v>113.645</v>
      </c>
      <c r="G220" s="26">
        <f t="shared" si="14"/>
        <v>284.11250000000001</v>
      </c>
      <c r="H220" s="27">
        <f t="shared" si="15"/>
        <v>947.04166666666663</v>
      </c>
    </row>
    <row r="221" spans="1:8" x14ac:dyDescent="0.25">
      <c r="A221" s="20" t="s">
        <v>7</v>
      </c>
      <c r="B221" s="21" t="s">
        <v>5</v>
      </c>
      <c r="C221" s="31">
        <v>227.29</v>
      </c>
      <c r="D221" s="26">
        <f t="shared" si="12"/>
        <v>6818.7</v>
      </c>
      <c r="E221" s="36">
        <v>400</v>
      </c>
      <c r="F221" s="26">
        <f t="shared" si="13"/>
        <v>113.645</v>
      </c>
      <c r="G221" s="26">
        <f t="shared" si="14"/>
        <v>284.11250000000001</v>
      </c>
      <c r="H221" s="27">
        <f t="shared" si="15"/>
        <v>947.04166666666663</v>
      </c>
    </row>
    <row r="222" spans="1:8" x14ac:dyDescent="0.25">
      <c r="A222" s="20" t="s">
        <v>7</v>
      </c>
      <c r="B222" s="21" t="s">
        <v>5</v>
      </c>
      <c r="C222" s="31">
        <v>227.29</v>
      </c>
      <c r="D222" s="26">
        <f t="shared" si="12"/>
        <v>6818.7</v>
      </c>
      <c r="E222" s="36">
        <v>400</v>
      </c>
      <c r="F222" s="26">
        <f t="shared" si="13"/>
        <v>113.645</v>
      </c>
      <c r="G222" s="26">
        <f t="shared" si="14"/>
        <v>284.11250000000001</v>
      </c>
      <c r="H222" s="27">
        <f t="shared" si="15"/>
        <v>947.04166666666663</v>
      </c>
    </row>
    <row r="223" spans="1:8" x14ac:dyDescent="0.25">
      <c r="A223" s="20" t="s">
        <v>7</v>
      </c>
      <c r="B223" s="21" t="s">
        <v>5</v>
      </c>
      <c r="C223" s="31">
        <v>227.29</v>
      </c>
      <c r="D223" s="26">
        <f t="shared" si="12"/>
        <v>6818.7</v>
      </c>
      <c r="E223" s="36">
        <v>400</v>
      </c>
      <c r="F223" s="26">
        <f t="shared" si="13"/>
        <v>113.645</v>
      </c>
      <c r="G223" s="26">
        <f t="shared" si="14"/>
        <v>284.11250000000001</v>
      </c>
      <c r="H223" s="27">
        <f t="shared" si="15"/>
        <v>947.04166666666663</v>
      </c>
    </row>
    <row r="224" spans="1:8" x14ac:dyDescent="0.25">
      <c r="A224" s="20" t="s">
        <v>7</v>
      </c>
      <c r="B224" s="21" t="s">
        <v>5</v>
      </c>
      <c r="C224" s="31">
        <v>227.29</v>
      </c>
      <c r="D224" s="26">
        <f t="shared" si="12"/>
        <v>6818.7</v>
      </c>
      <c r="E224" s="36">
        <v>400</v>
      </c>
      <c r="F224" s="26">
        <f t="shared" si="13"/>
        <v>113.645</v>
      </c>
      <c r="G224" s="26">
        <f t="shared" si="14"/>
        <v>284.11250000000001</v>
      </c>
      <c r="H224" s="27">
        <f t="shared" si="15"/>
        <v>947.04166666666663</v>
      </c>
    </row>
    <row r="225" spans="1:8" x14ac:dyDescent="0.25">
      <c r="A225" s="20" t="s">
        <v>7</v>
      </c>
      <c r="B225" s="21" t="s">
        <v>5</v>
      </c>
      <c r="C225" s="31">
        <v>227.29</v>
      </c>
      <c r="D225" s="26">
        <f t="shared" si="12"/>
        <v>6818.7</v>
      </c>
      <c r="E225" s="36">
        <v>400</v>
      </c>
      <c r="F225" s="26">
        <f t="shared" si="13"/>
        <v>113.645</v>
      </c>
      <c r="G225" s="26">
        <f t="shared" si="14"/>
        <v>284.11250000000001</v>
      </c>
      <c r="H225" s="27">
        <f t="shared" si="15"/>
        <v>947.04166666666663</v>
      </c>
    </row>
    <row r="226" spans="1:8" x14ac:dyDescent="0.25">
      <c r="A226" s="20" t="s">
        <v>7</v>
      </c>
      <c r="B226" s="21" t="s">
        <v>5</v>
      </c>
      <c r="C226" s="31">
        <v>227.29</v>
      </c>
      <c r="D226" s="26">
        <f t="shared" si="12"/>
        <v>6818.7</v>
      </c>
      <c r="E226" s="36">
        <v>400</v>
      </c>
      <c r="F226" s="26">
        <f t="shared" si="13"/>
        <v>113.645</v>
      </c>
      <c r="G226" s="26">
        <f t="shared" si="14"/>
        <v>284.11250000000001</v>
      </c>
      <c r="H226" s="27">
        <f t="shared" si="15"/>
        <v>947.04166666666663</v>
      </c>
    </row>
    <row r="227" spans="1:8" x14ac:dyDescent="0.25">
      <c r="A227" s="20" t="s">
        <v>7</v>
      </c>
      <c r="B227" s="21" t="s">
        <v>5</v>
      </c>
      <c r="C227" s="31">
        <v>227.29</v>
      </c>
      <c r="D227" s="26">
        <f t="shared" si="12"/>
        <v>6818.7</v>
      </c>
      <c r="E227" s="36">
        <v>400</v>
      </c>
      <c r="F227" s="26">
        <f t="shared" si="13"/>
        <v>113.645</v>
      </c>
      <c r="G227" s="26">
        <f t="shared" si="14"/>
        <v>284.11250000000001</v>
      </c>
      <c r="H227" s="27">
        <f t="shared" si="15"/>
        <v>947.04166666666663</v>
      </c>
    </row>
    <row r="228" spans="1:8" x14ac:dyDescent="0.25">
      <c r="A228" s="20" t="s">
        <v>7</v>
      </c>
      <c r="B228" s="21" t="s">
        <v>5</v>
      </c>
      <c r="C228" s="31">
        <v>227.29</v>
      </c>
      <c r="D228" s="26">
        <f t="shared" si="12"/>
        <v>6818.7</v>
      </c>
      <c r="E228" s="36">
        <v>400</v>
      </c>
      <c r="F228" s="26">
        <f t="shared" si="13"/>
        <v>113.645</v>
      </c>
      <c r="G228" s="26">
        <f t="shared" si="14"/>
        <v>284.11250000000001</v>
      </c>
      <c r="H228" s="27">
        <f t="shared" si="15"/>
        <v>947.04166666666663</v>
      </c>
    </row>
    <row r="229" spans="1:8" x14ac:dyDescent="0.25">
      <c r="A229" s="20" t="s">
        <v>7</v>
      </c>
      <c r="B229" s="21" t="s">
        <v>5</v>
      </c>
      <c r="C229" s="31">
        <v>227.29</v>
      </c>
      <c r="D229" s="26">
        <f t="shared" si="12"/>
        <v>6818.7</v>
      </c>
      <c r="E229" s="36">
        <v>400</v>
      </c>
      <c r="F229" s="26">
        <f t="shared" si="13"/>
        <v>113.645</v>
      </c>
      <c r="G229" s="26">
        <f t="shared" si="14"/>
        <v>284.11250000000001</v>
      </c>
      <c r="H229" s="27">
        <f t="shared" si="15"/>
        <v>947.04166666666663</v>
      </c>
    </row>
    <row r="230" spans="1:8" x14ac:dyDescent="0.25">
      <c r="A230" s="20" t="s">
        <v>7</v>
      </c>
      <c r="B230" s="21" t="s">
        <v>43</v>
      </c>
      <c r="C230" s="31">
        <v>227.29</v>
      </c>
      <c r="D230" s="26">
        <f t="shared" si="12"/>
        <v>6818.7</v>
      </c>
      <c r="E230" s="36">
        <v>400</v>
      </c>
      <c r="F230" s="26">
        <f t="shared" si="13"/>
        <v>113.645</v>
      </c>
      <c r="G230" s="26">
        <f t="shared" si="14"/>
        <v>284.11250000000001</v>
      </c>
      <c r="H230" s="27">
        <f t="shared" si="15"/>
        <v>947.04166666666663</v>
      </c>
    </row>
    <row r="231" spans="1:8" x14ac:dyDescent="0.25">
      <c r="A231" s="20" t="s">
        <v>67</v>
      </c>
      <c r="B231" s="21" t="s">
        <v>5</v>
      </c>
      <c r="C231" s="31">
        <v>227.29</v>
      </c>
      <c r="D231" s="26">
        <f t="shared" si="12"/>
        <v>6818.7</v>
      </c>
      <c r="E231" s="36">
        <v>400</v>
      </c>
      <c r="F231" s="26">
        <f t="shared" si="13"/>
        <v>113.645</v>
      </c>
      <c r="G231" s="26">
        <f t="shared" si="14"/>
        <v>284.11250000000001</v>
      </c>
      <c r="H231" s="27">
        <f t="shared" si="15"/>
        <v>947.04166666666663</v>
      </c>
    </row>
    <row r="232" spans="1:8" x14ac:dyDescent="0.25">
      <c r="A232" s="20" t="s">
        <v>67</v>
      </c>
      <c r="B232" s="21" t="s">
        <v>5</v>
      </c>
      <c r="C232" s="31">
        <v>227.29</v>
      </c>
      <c r="D232" s="26">
        <f t="shared" si="12"/>
        <v>6818.7</v>
      </c>
      <c r="E232" s="36">
        <v>400</v>
      </c>
      <c r="F232" s="26">
        <f t="shared" si="13"/>
        <v>113.645</v>
      </c>
      <c r="G232" s="26">
        <f t="shared" si="14"/>
        <v>284.11250000000001</v>
      </c>
      <c r="H232" s="27">
        <f t="shared" si="15"/>
        <v>947.04166666666663</v>
      </c>
    </row>
    <row r="233" spans="1:8" x14ac:dyDescent="0.25">
      <c r="A233" s="20" t="s">
        <v>67</v>
      </c>
      <c r="B233" s="21" t="s">
        <v>5</v>
      </c>
      <c r="C233" s="31">
        <v>227.29</v>
      </c>
      <c r="D233" s="26">
        <f t="shared" si="12"/>
        <v>6818.7</v>
      </c>
      <c r="E233" s="36">
        <v>400</v>
      </c>
      <c r="F233" s="26">
        <f t="shared" si="13"/>
        <v>113.645</v>
      </c>
      <c r="G233" s="26">
        <f t="shared" si="14"/>
        <v>284.11250000000001</v>
      </c>
      <c r="H233" s="27">
        <f t="shared" si="15"/>
        <v>947.04166666666663</v>
      </c>
    </row>
    <row r="234" spans="1:8" x14ac:dyDescent="0.25">
      <c r="A234" s="20" t="s">
        <v>67</v>
      </c>
      <c r="B234" s="21" t="s">
        <v>5</v>
      </c>
      <c r="C234" s="31">
        <v>227.29</v>
      </c>
      <c r="D234" s="26">
        <f t="shared" si="12"/>
        <v>6818.7</v>
      </c>
      <c r="E234" s="36">
        <v>100</v>
      </c>
      <c r="F234" s="26">
        <f t="shared" si="13"/>
        <v>113.645</v>
      </c>
      <c r="G234" s="26">
        <f t="shared" si="14"/>
        <v>284.11250000000001</v>
      </c>
      <c r="H234" s="27">
        <f t="shared" si="15"/>
        <v>947.04166666666663</v>
      </c>
    </row>
    <row r="235" spans="1:8" x14ac:dyDescent="0.25">
      <c r="A235" s="20" t="s">
        <v>67</v>
      </c>
      <c r="B235" s="21" t="s">
        <v>5</v>
      </c>
      <c r="C235" s="31">
        <v>227.29</v>
      </c>
      <c r="D235" s="26">
        <f t="shared" si="12"/>
        <v>6818.7</v>
      </c>
      <c r="E235" s="36">
        <v>100</v>
      </c>
      <c r="F235" s="26">
        <f t="shared" si="13"/>
        <v>113.645</v>
      </c>
      <c r="G235" s="26">
        <f t="shared" si="14"/>
        <v>284.11250000000001</v>
      </c>
      <c r="H235" s="27">
        <f t="shared" si="15"/>
        <v>947.04166666666663</v>
      </c>
    </row>
    <row r="236" spans="1:8" x14ac:dyDescent="0.25">
      <c r="A236" s="20" t="s">
        <v>62</v>
      </c>
      <c r="B236" s="21" t="s">
        <v>27</v>
      </c>
      <c r="C236" s="31">
        <v>252.24</v>
      </c>
      <c r="D236" s="26">
        <f t="shared" si="12"/>
        <v>7567.2000000000007</v>
      </c>
      <c r="E236" s="36">
        <v>400</v>
      </c>
      <c r="F236" s="26">
        <f t="shared" si="13"/>
        <v>126.12</v>
      </c>
      <c r="G236" s="26">
        <f t="shared" si="14"/>
        <v>315.3</v>
      </c>
      <c r="H236" s="27">
        <f t="shared" si="15"/>
        <v>1051</v>
      </c>
    </row>
    <row r="237" spans="1:8" x14ac:dyDescent="0.25">
      <c r="A237" s="20" t="s">
        <v>62</v>
      </c>
      <c r="B237" s="21" t="s">
        <v>27</v>
      </c>
      <c r="C237" s="31">
        <v>252.24</v>
      </c>
      <c r="D237" s="26">
        <f t="shared" si="12"/>
        <v>7567.2000000000007</v>
      </c>
      <c r="E237" s="36">
        <v>400</v>
      </c>
      <c r="F237" s="26">
        <f t="shared" si="13"/>
        <v>126.12</v>
      </c>
      <c r="G237" s="26">
        <f t="shared" si="14"/>
        <v>315.3</v>
      </c>
      <c r="H237" s="27">
        <f t="shared" si="15"/>
        <v>1051</v>
      </c>
    </row>
    <row r="238" spans="1:8" x14ac:dyDescent="0.25">
      <c r="A238" s="20" t="s">
        <v>62</v>
      </c>
      <c r="B238" s="21" t="s">
        <v>27</v>
      </c>
      <c r="C238" s="31">
        <v>252.24</v>
      </c>
      <c r="D238" s="26">
        <f t="shared" si="12"/>
        <v>7567.2000000000007</v>
      </c>
      <c r="E238" s="36">
        <v>400</v>
      </c>
      <c r="F238" s="26">
        <f t="shared" si="13"/>
        <v>126.12</v>
      </c>
      <c r="G238" s="26">
        <f t="shared" si="14"/>
        <v>315.3</v>
      </c>
      <c r="H238" s="27">
        <f t="shared" si="15"/>
        <v>1051</v>
      </c>
    </row>
    <row r="239" spans="1:8" x14ac:dyDescent="0.25">
      <c r="A239" s="20" t="s">
        <v>62</v>
      </c>
      <c r="B239" s="21" t="s">
        <v>27</v>
      </c>
      <c r="C239" s="31">
        <v>252.24</v>
      </c>
      <c r="D239" s="26">
        <f t="shared" si="12"/>
        <v>7567.2000000000007</v>
      </c>
      <c r="E239" s="36">
        <v>400</v>
      </c>
      <c r="F239" s="26">
        <f t="shared" si="13"/>
        <v>126.12</v>
      </c>
      <c r="G239" s="26">
        <f t="shared" si="14"/>
        <v>315.3</v>
      </c>
      <c r="H239" s="27">
        <f t="shared" si="15"/>
        <v>1051</v>
      </c>
    </row>
    <row r="240" spans="1:8" x14ac:dyDescent="0.25">
      <c r="A240" s="20" t="s">
        <v>62</v>
      </c>
      <c r="B240" s="21" t="s">
        <v>27</v>
      </c>
      <c r="C240" s="31">
        <v>252.24</v>
      </c>
      <c r="D240" s="26">
        <f t="shared" si="12"/>
        <v>7567.2000000000007</v>
      </c>
      <c r="E240" s="36">
        <v>400</v>
      </c>
      <c r="F240" s="26">
        <f t="shared" si="13"/>
        <v>126.12</v>
      </c>
      <c r="G240" s="26">
        <f t="shared" si="14"/>
        <v>315.3</v>
      </c>
      <c r="H240" s="27">
        <f t="shared" si="15"/>
        <v>1051</v>
      </c>
    </row>
    <row r="241" spans="1:8" x14ac:dyDescent="0.25">
      <c r="A241" s="20" t="s">
        <v>62</v>
      </c>
      <c r="B241" s="21" t="s">
        <v>27</v>
      </c>
      <c r="C241" s="31">
        <v>278.3</v>
      </c>
      <c r="D241" s="26">
        <f t="shared" si="12"/>
        <v>8349</v>
      </c>
      <c r="E241" s="36">
        <v>400</v>
      </c>
      <c r="F241" s="26">
        <f t="shared" si="13"/>
        <v>139.15</v>
      </c>
      <c r="G241" s="26">
        <f t="shared" si="14"/>
        <v>347.875</v>
      </c>
      <c r="H241" s="27">
        <f t="shared" si="15"/>
        <v>1159.5833333333333</v>
      </c>
    </row>
    <row r="242" spans="1:8" x14ac:dyDescent="0.25">
      <c r="A242" s="20" t="s">
        <v>62</v>
      </c>
      <c r="B242" s="21" t="s">
        <v>27</v>
      </c>
      <c r="C242" s="31">
        <v>252.24</v>
      </c>
      <c r="D242" s="26">
        <f t="shared" si="12"/>
        <v>7567.2000000000007</v>
      </c>
      <c r="E242" s="36">
        <v>400</v>
      </c>
      <c r="F242" s="26">
        <f t="shared" si="13"/>
        <v>126.12</v>
      </c>
      <c r="G242" s="26">
        <f t="shared" si="14"/>
        <v>315.3</v>
      </c>
      <c r="H242" s="27">
        <f t="shared" si="15"/>
        <v>1051</v>
      </c>
    </row>
    <row r="243" spans="1:8" x14ac:dyDescent="0.25">
      <c r="A243" s="20" t="s">
        <v>62</v>
      </c>
      <c r="B243" s="21" t="s">
        <v>27</v>
      </c>
      <c r="C243" s="31">
        <v>252.24</v>
      </c>
      <c r="D243" s="26">
        <f t="shared" si="12"/>
        <v>7567.2000000000007</v>
      </c>
      <c r="E243" s="36">
        <v>400</v>
      </c>
      <c r="F243" s="26">
        <f t="shared" si="13"/>
        <v>126.12</v>
      </c>
      <c r="G243" s="26">
        <f t="shared" si="14"/>
        <v>315.3</v>
      </c>
      <c r="H243" s="27">
        <f t="shared" si="15"/>
        <v>1051</v>
      </c>
    </row>
    <row r="244" spans="1:8" x14ac:dyDescent="0.25">
      <c r="A244" s="20" t="s">
        <v>62</v>
      </c>
      <c r="B244" s="21" t="s">
        <v>27</v>
      </c>
      <c r="C244" s="31">
        <v>252.24</v>
      </c>
      <c r="D244" s="26">
        <f t="shared" si="12"/>
        <v>7567.2000000000007</v>
      </c>
      <c r="E244" s="36">
        <v>400</v>
      </c>
      <c r="F244" s="26">
        <f t="shared" si="13"/>
        <v>126.12</v>
      </c>
      <c r="G244" s="26">
        <f t="shared" si="14"/>
        <v>315.3</v>
      </c>
      <c r="H244" s="27">
        <f t="shared" si="15"/>
        <v>1051</v>
      </c>
    </row>
    <row r="245" spans="1:8" x14ac:dyDescent="0.25">
      <c r="A245" s="20" t="s">
        <v>62</v>
      </c>
      <c r="B245" s="21" t="s">
        <v>27</v>
      </c>
      <c r="C245" s="31">
        <v>252.24</v>
      </c>
      <c r="D245" s="26">
        <f t="shared" si="12"/>
        <v>7567.2000000000007</v>
      </c>
      <c r="E245" s="36">
        <v>400</v>
      </c>
      <c r="F245" s="26">
        <f t="shared" si="13"/>
        <v>126.12</v>
      </c>
      <c r="G245" s="26">
        <f t="shared" si="14"/>
        <v>315.3</v>
      </c>
      <c r="H245" s="27">
        <f t="shared" si="15"/>
        <v>1051</v>
      </c>
    </row>
    <row r="246" spans="1:8" x14ac:dyDescent="0.25">
      <c r="A246" s="20" t="s">
        <v>62</v>
      </c>
      <c r="B246" s="21" t="s">
        <v>27</v>
      </c>
      <c r="C246" s="31">
        <v>252.24</v>
      </c>
      <c r="D246" s="26">
        <f t="shared" si="12"/>
        <v>7567.2000000000007</v>
      </c>
      <c r="E246" s="36">
        <v>0</v>
      </c>
      <c r="F246" s="26">
        <f t="shared" si="13"/>
        <v>126.12</v>
      </c>
      <c r="G246" s="26">
        <f t="shared" si="14"/>
        <v>315.3</v>
      </c>
      <c r="H246" s="27">
        <f t="shared" si="15"/>
        <v>1051</v>
      </c>
    </row>
    <row r="247" spans="1:8" x14ac:dyDescent="0.25">
      <c r="A247" s="20" t="s">
        <v>62</v>
      </c>
      <c r="B247" s="21" t="s">
        <v>27</v>
      </c>
      <c r="C247" s="31">
        <v>250</v>
      </c>
      <c r="D247" s="26">
        <f t="shared" si="12"/>
        <v>7500</v>
      </c>
      <c r="E247" s="36">
        <v>100</v>
      </c>
      <c r="F247" s="26">
        <f t="shared" si="13"/>
        <v>125</v>
      </c>
      <c r="G247" s="26">
        <f t="shared" si="14"/>
        <v>312.5</v>
      </c>
      <c r="H247" s="27">
        <f t="shared" si="15"/>
        <v>1041.6666666666667</v>
      </c>
    </row>
    <row r="248" spans="1:8" x14ac:dyDescent="0.25">
      <c r="A248" s="20" t="s">
        <v>80</v>
      </c>
      <c r="B248" s="21" t="s">
        <v>79</v>
      </c>
      <c r="C248" s="31">
        <v>397.33</v>
      </c>
      <c r="D248" s="26">
        <f t="shared" si="12"/>
        <v>11919.9</v>
      </c>
      <c r="E248" s="36">
        <v>400</v>
      </c>
      <c r="F248" s="26">
        <f t="shared" si="13"/>
        <v>198.66499999999996</v>
      </c>
      <c r="G248" s="26">
        <f t="shared" si="14"/>
        <v>496.66249999999997</v>
      </c>
      <c r="H248" s="27">
        <f t="shared" si="15"/>
        <v>1655.5416666666667</v>
      </c>
    </row>
    <row r="249" spans="1:8" x14ac:dyDescent="0.25">
      <c r="A249" s="20" t="s">
        <v>80</v>
      </c>
      <c r="B249" s="21" t="s">
        <v>24</v>
      </c>
      <c r="C249" s="31">
        <v>500</v>
      </c>
      <c r="D249" s="26">
        <f t="shared" si="12"/>
        <v>15000</v>
      </c>
      <c r="E249" s="36">
        <v>0</v>
      </c>
      <c r="F249" s="26">
        <f t="shared" si="13"/>
        <v>250</v>
      </c>
      <c r="G249" s="26">
        <f t="shared" si="14"/>
        <v>625</v>
      </c>
      <c r="H249" s="27">
        <f t="shared" si="15"/>
        <v>2083.3333333333335</v>
      </c>
    </row>
    <row r="250" spans="1:8" x14ac:dyDescent="0.25">
      <c r="A250" s="20" t="s">
        <v>73</v>
      </c>
      <c r="B250" s="21" t="s">
        <v>24</v>
      </c>
      <c r="C250" s="31">
        <v>131.12</v>
      </c>
      <c r="D250" s="26">
        <f t="shared" si="12"/>
        <v>3933.6000000000004</v>
      </c>
      <c r="E250" s="36">
        <v>100</v>
      </c>
      <c r="F250" s="26">
        <f t="shared" si="13"/>
        <v>65.56</v>
      </c>
      <c r="G250" s="26">
        <f t="shared" si="14"/>
        <v>163.9</v>
      </c>
      <c r="H250" s="27">
        <f t="shared" si="15"/>
        <v>546.33333333333337</v>
      </c>
    </row>
    <row r="251" spans="1:8" x14ac:dyDescent="0.25">
      <c r="A251" s="20" t="s">
        <v>6</v>
      </c>
      <c r="B251" s="21" t="s">
        <v>27</v>
      </c>
      <c r="C251" s="31">
        <v>142.51</v>
      </c>
      <c r="D251" s="26">
        <f t="shared" si="12"/>
        <v>4275.2999999999993</v>
      </c>
      <c r="E251" s="36">
        <v>400</v>
      </c>
      <c r="F251" s="26">
        <f t="shared" si="13"/>
        <v>71.254999999999995</v>
      </c>
      <c r="G251" s="26">
        <f t="shared" si="14"/>
        <v>178.13749999999996</v>
      </c>
      <c r="H251" s="27">
        <f t="shared" si="15"/>
        <v>593.79166666666663</v>
      </c>
    </row>
    <row r="252" spans="1:8" x14ac:dyDescent="0.25">
      <c r="A252" s="20" t="s">
        <v>6</v>
      </c>
      <c r="B252" s="21" t="s">
        <v>27</v>
      </c>
      <c r="C252" s="31">
        <v>142.51</v>
      </c>
      <c r="D252" s="26">
        <f t="shared" si="12"/>
        <v>4275.2999999999993</v>
      </c>
      <c r="E252" s="36">
        <v>400</v>
      </c>
      <c r="F252" s="26">
        <f t="shared" si="13"/>
        <v>71.254999999999995</v>
      </c>
      <c r="G252" s="26">
        <f t="shared" si="14"/>
        <v>178.13749999999996</v>
      </c>
      <c r="H252" s="27">
        <f t="shared" si="15"/>
        <v>593.79166666666663</v>
      </c>
    </row>
    <row r="253" spans="1:8" x14ac:dyDescent="0.25">
      <c r="A253" s="20" t="s">
        <v>6</v>
      </c>
      <c r="B253" s="21" t="s">
        <v>27</v>
      </c>
      <c r="C253" s="31">
        <v>142.51</v>
      </c>
      <c r="D253" s="26">
        <f t="shared" si="12"/>
        <v>4275.2999999999993</v>
      </c>
      <c r="E253" s="36">
        <v>400</v>
      </c>
      <c r="F253" s="26">
        <f t="shared" si="13"/>
        <v>71.254999999999995</v>
      </c>
      <c r="G253" s="26">
        <f t="shared" si="14"/>
        <v>178.13749999999996</v>
      </c>
      <c r="H253" s="27">
        <f t="shared" si="15"/>
        <v>593.79166666666663</v>
      </c>
    </row>
    <row r="254" spans="1:8" x14ac:dyDescent="0.25">
      <c r="A254" s="20" t="s">
        <v>6</v>
      </c>
      <c r="B254" s="21" t="s">
        <v>40</v>
      </c>
      <c r="C254" s="31">
        <v>142.51</v>
      </c>
      <c r="D254" s="26">
        <f t="shared" si="12"/>
        <v>4275.2999999999993</v>
      </c>
      <c r="E254" s="36">
        <v>400</v>
      </c>
      <c r="F254" s="26">
        <f t="shared" si="13"/>
        <v>71.254999999999995</v>
      </c>
      <c r="G254" s="26">
        <f t="shared" si="14"/>
        <v>178.13749999999996</v>
      </c>
      <c r="H254" s="27">
        <f t="shared" si="15"/>
        <v>593.79166666666663</v>
      </c>
    </row>
    <row r="255" spans="1:8" x14ac:dyDescent="0.25">
      <c r="A255" s="20" t="s">
        <v>6</v>
      </c>
      <c r="B255" s="21" t="s">
        <v>9</v>
      </c>
      <c r="C255" s="31">
        <v>142.51</v>
      </c>
      <c r="D255" s="26">
        <f t="shared" si="12"/>
        <v>4275.2999999999993</v>
      </c>
      <c r="E255" s="36">
        <v>400</v>
      </c>
      <c r="F255" s="26">
        <f t="shared" si="13"/>
        <v>71.254999999999995</v>
      </c>
      <c r="G255" s="26">
        <f t="shared" si="14"/>
        <v>178.13749999999996</v>
      </c>
      <c r="H255" s="27">
        <f t="shared" si="15"/>
        <v>593.79166666666663</v>
      </c>
    </row>
    <row r="256" spans="1:8" x14ac:dyDescent="0.25">
      <c r="A256" s="20" t="s">
        <v>6</v>
      </c>
      <c r="B256" s="21" t="s">
        <v>9</v>
      </c>
      <c r="C256" s="31">
        <v>142.51</v>
      </c>
      <c r="D256" s="26">
        <f t="shared" si="12"/>
        <v>4275.2999999999993</v>
      </c>
      <c r="E256" s="36">
        <v>400</v>
      </c>
      <c r="F256" s="26">
        <f t="shared" si="13"/>
        <v>71.254999999999995</v>
      </c>
      <c r="G256" s="26">
        <f t="shared" si="14"/>
        <v>178.13749999999996</v>
      </c>
      <c r="H256" s="27">
        <f t="shared" si="15"/>
        <v>593.79166666666663</v>
      </c>
    </row>
    <row r="257" spans="1:8" x14ac:dyDescent="0.25">
      <c r="A257" s="20" t="s">
        <v>6</v>
      </c>
      <c r="B257" s="21" t="s">
        <v>9</v>
      </c>
      <c r="C257" s="31">
        <v>142.51</v>
      </c>
      <c r="D257" s="26">
        <f t="shared" si="12"/>
        <v>4275.2999999999993</v>
      </c>
      <c r="E257" s="36">
        <v>400</v>
      </c>
      <c r="F257" s="26">
        <f t="shared" si="13"/>
        <v>71.254999999999995</v>
      </c>
      <c r="G257" s="26">
        <f t="shared" si="14"/>
        <v>178.13749999999996</v>
      </c>
      <c r="H257" s="27">
        <f t="shared" si="15"/>
        <v>593.79166666666663</v>
      </c>
    </row>
    <row r="258" spans="1:8" x14ac:dyDescent="0.25">
      <c r="A258" s="20" t="s">
        <v>6</v>
      </c>
      <c r="B258" s="21" t="s">
        <v>48</v>
      </c>
      <c r="C258" s="31">
        <v>142.51</v>
      </c>
      <c r="D258" s="26">
        <f t="shared" si="12"/>
        <v>4275.2999999999993</v>
      </c>
      <c r="E258" s="36">
        <v>400</v>
      </c>
      <c r="F258" s="26">
        <f t="shared" si="13"/>
        <v>71.254999999999995</v>
      </c>
      <c r="G258" s="26">
        <f t="shared" si="14"/>
        <v>178.13749999999996</v>
      </c>
      <c r="H258" s="27">
        <f t="shared" si="15"/>
        <v>593.79166666666663</v>
      </c>
    </row>
    <row r="259" spans="1:8" x14ac:dyDescent="0.25">
      <c r="A259" s="20" t="s">
        <v>6</v>
      </c>
      <c r="B259" s="21" t="s">
        <v>20</v>
      </c>
      <c r="C259" s="31">
        <v>142.51</v>
      </c>
      <c r="D259" s="26">
        <f t="shared" si="12"/>
        <v>4275.2999999999993</v>
      </c>
      <c r="E259" s="36">
        <v>400</v>
      </c>
      <c r="F259" s="26">
        <f t="shared" si="13"/>
        <v>71.254999999999995</v>
      </c>
      <c r="G259" s="26">
        <f t="shared" si="14"/>
        <v>178.13749999999996</v>
      </c>
      <c r="H259" s="27">
        <f t="shared" si="15"/>
        <v>593.79166666666663</v>
      </c>
    </row>
    <row r="260" spans="1:8" x14ac:dyDescent="0.25">
      <c r="A260" s="20" t="s">
        <v>6</v>
      </c>
      <c r="B260" s="21" t="s">
        <v>20</v>
      </c>
      <c r="C260" s="31">
        <v>142.51</v>
      </c>
      <c r="D260" s="26">
        <f t="shared" si="12"/>
        <v>4275.2999999999993</v>
      </c>
      <c r="E260" s="36">
        <v>400</v>
      </c>
      <c r="F260" s="26">
        <f t="shared" si="13"/>
        <v>71.254999999999995</v>
      </c>
      <c r="G260" s="26">
        <f t="shared" si="14"/>
        <v>178.13749999999996</v>
      </c>
      <c r="H260" s="27">
        <f t="shared" si="15"/>
        <v>593.79166666666663</v>
      </c>
    </row>
    <row r="261" spans="1:8" x14ac:dyDescent="0.25">
      <c r="A261" s="20" t="s">
        <v>6</v>
      </c>
      <c r="B261" s="21" t="s">
        <v>20</v>
      </c>
      <c r="C261" s="31">
        <v>142.51</v>
      </c>
      <c r="D261" s="26">
        <f t="shared" si="12"/>
        <v>4275.2999999999993</v>
      </c>
      <c r="E261" s="36">
        <v>400</v>
      </c>
      <c r="F261" s="26">
        <f t="shared" si="13"/>
        <v>71.254999999999995</v>
      </c>
      <c r="G261" s="26">
        <f t="shared" si="14"/>
        <v>178.13749999999996</v>
      </c>
      <c r="H261" s="27">
        <f t="shared" si="15"/>
        <v>593.79166666666663</v>
      </c>
    </row>
    <row r="262" spans="1:8" x14ac:dyDescent="0.25">
      <c r="A262" s="20" t="s">
        <v>6</v>
      </c>
      <c r="B262" s="21" t="s">
        <v>11</v>
      </c>
      <c r="C262" s="31">
        <v>142.51</v>
      </c>
      <c r="D262" s="26">
        <f t="shared" si="12"/>
        <v>4275.2999999999993</v>
      </c>
      <c r="E262" s="36">
        <v>400</v>
      </c>
      <c r="F262" s="26">
        <f t="shared" si="13"/>
        <v>71.254999999999995</v>
      </c>
      <c r="G262" s="26">
        <f t="shared" si="14"/>
        <v>178.13749999999996</v>
      </c>
      <c r="H262" s="27">
        <f t="shared" si="15"/>
        <v>593.79166666666663</v>
      </c>
    </row>
    <row r="263" spans="1:8" x14ac:dyDescent="0.25">
      <c r="A263" s="20" t="s">
        <v>6</v>
      </c>
      <c r="B263" s="21" t="s">
        <v>11</v>
      </c>
      <c r="C263" s="31">
        <v>142.51</v>
      </c>
      <c r="D263" s="26">
        <f t="shared" si="12"/>
        <v>4275.2999999999993</v>
      </c>
      <c r="E263" s="36">
        <v>400</v>
      </c>
      <c r="F263" s="26">
        <f t="shared" si="13"/>
        <v>71.254999999999995</v>
      </c>
      <c r="G263" s="26">
        <f t="shared" si="14"/>
        <v>178.13749999999996</v>
      </c>
      <c r="H263" s="27">
        <f t="shared" si="15"/>
        <v>593.79166666666663</v>
      </c>
    </row>
    <row r="264" spans="1:8" x14ac:dyDescent="0.25">
      <c r="A264" s="20" t="s">
        <v>6</v>
      </c>
      <c r="B264" s="21" t="s">
        <v>11</v>
      </c>
      <c r="C264" s="31">
        <v>285.02</v>
      </c>
      <c r="D264" s="26">
        <f t="shared" si="12"/>
        <v>8550.5999999999985</v>
      </c>
      <c r="E264" s="36">
        <v>400</v>
      </c>
      <c r="F264" s="26">
        <f t="shared" si="13"/>
        <v>142.51</v>
      </c>
      <c r="G264" s="26">
        <f t="shared" si="14"/>
        <v>356.27499999999992</v>
      </c>
      <c r="H264" s="27">
        <f t="shared" si="15"/>
        <v>1187.5833333333333</v>
      </c>
    </row>
    <row r="265" spans="1:8" x14ac:dyDescent="0.25">
      <c r="A265" s="20" t="s">
        <v>6</v>
      </c>
      <c r="B265" s="21" t="s">
        <v>8</v>
      </c>
      <c r="C265" s="31">
        <v>156.77000000000001</v>
      </c>
      <c r="D265" s="26">
        <f t="shared" si="12"/>
        <v>4703.1000000000004</v>
      </c>
      <c r="E265" s="36">
        <v>400</v>
      </c>
      <c r="F265" s="26">
        <f t="shared" si="13"/>
        <v>78.385000000000005</v>
      </c>
      <c r="G265" s="26">
        <f t="shared" si="14"/>
        <v>195.96250000000001</v>
      </c>
      <c r="H265" s="27">
        <f t="shared" si="15"/>
        <v>653.20833333333337</v>
      </c>
    </row>
    <row r="266" spans="1:8" x14ac:dyDescent="0.25">
      <c r="A266" s="20" t="s">
        <v>6</v>
      </c>
      <c r="B266" s="21" t="s">
        <v>8</v>
      </c>
      <c r="C266" s="31">
        <v>142.51</v>
      </c>
      <c r="D266" s="26">
        <f t="shared" si="12"/>
        <v>4275.2999999999993</v>
      </c>
      <c r="E266" s="36">
        <v>400</v>
      </c>
      <c r="F266" s="26">
        <f t="shared" si="13"/>
        <v>71.254999999999995</v>
      </c>
      <c r="G266" s="26">
        <f t="shared" si="14"/>
        <v>178.13749999999996</v>
      </c>
      <c r="H266" s="27">
        <f t="shared" si="15"/>
        <v>593.79166666666663</v>
      </c>
    </row>
    <row r="267" spans="1:8" x14ac:dyDescent="0.25">
      <c r="A267" s="20" t="s">
        <v>6</v>
      </c>
      <c r="B267" s="21" t="s">
        <v>8</v>
      </c>
      <c r="C267" s="31">
        <v>142.51</v>
      </c>
      <c r="D267" s="26">
        <f t="shared" ref="D267:D330" si="16">C267*15*2</f>
        <v>4275.2999999999993</v>
      </c>
      <c r="E267" s="36">
        <v>400</v>
      </c>
      <c r="F267" s="26">
        <f t="shared" ref="F267:F330" si="17">C267*20*30%/12</f>
        <v>71.254999999999995</v>
      </c>
      <c r="G267" s="26">
        <f t="shared" ref="G267:G330" si="18">C267*15/12</f>
        <v>178.13749999999996</v>
      </c>
      <c r="H267" s="27">
        <f t="shared" ref="H267:H330" si="19">C267*50/12</f>
        <v>593.79166666666663</v>
      </c>
    </row>
    <row r="268" spans="1:8" x14ac:dyDescent="0.25">
      <c r="A268" s="20" t="s">
        <v>6</v>
      </c>
      <c r="B268" s="21" t="s">
        <v>5</v>
      </c>
      <c r="C268" s="31">
        <v>142.51</v>
      </c>
      <c r="D268" s="26">
        <f t="shared" si="16"/>
        <v>4275.2999999999993</v>
      </c>
      <c r="E268" s="36">
        <v>400</v>
      </c>
      <c r="F268" s="26">
        <f t="shared" si="17"/>
        <v>71.254999999999995</v>
      </c>
      <c r="G268" s="26">
        <f t="shared" si="18"/>
        <v>178.13749999999996</v>
      </c>
      <c r="H268" s="27">
        <f t="shared" si="19"/>
        <v>593.79166666666663</v>
      </c>
    </row>
    <row r="269" spans="1:8" x14ac:dyDescent="0.25">
      <c r="A269" s="20" t="s">
        <v>6</v>
      </c>
      <c r="B269" s="21" t="s">
        <v>5</v>
      </c>
      <c r="C269" s="31">
        <v>142.51</v>
      </c>
      <c r="D269" s="26">
        <f t="shared" si="16"/>
        <v>4275.2999999999993</v>
      </c>
      <c r="E269" s="36">
        <v>400</v>
      </c>
      <c r="F269" s="26">
        <f t="shared" si="17"/>
        <v>71.254999999999995</v>
      </c>
      <c r="G269" s="26">
        <f t="shared" si="18"/>
        <v>178.13749999999996</v>
      </c>
      <c r="H269" s="27">
        <f t="shared" si="19"/>
        <v>593.79166666666663</v>
      </c>
    </row>
    <row r="270" spans="1:8" x14ac:dyDescent="0.25">
      <c r="A270" s="20" t="s">
        <v>6</v>
      </c>
      <c r="B270" s="21" t="s">
        <v>5</v>
      </c>
      <c r="C270" s="31">
        <v>142.51</v>
      </c>
      <c r="D270" s="26">
        <f t="shared" si="16"/>
        <v>4275.2999999999993</v>
      </c>
      <c r="E270" s="36">
        <v>400</v>
      </c>
      <c r="F270" s="26">
        <f t="shared" si="17"/>
        <v>71.254999999999995</v>
      </c>
      <c r="G270" s="26">
        <f t="shared" si="18"/>
        <v>178.13749999999996</v>
      </c>
      <c r="H270" s="27">
        <f t="shared" si="19"/>
        <v>593.79166666666663</v>
      </c>
    </row>
    <row r="271" spans="1:8" x14ac:dyDescent="0.25">
      <c r="A271" s="20" t="s">
        <v>6</v>
      </c>
      <c r="B271" s="21" t="s">
        <v>5</v>
      </c>
      <c r="C271" s="31">
        <v>142.51</v>
      </c>
      <c r="D271" s="26">
        <f t="shared" si="16"/>
        <v>4275.2999999999993</v>
      </c>
      <c r="E271" s="36">
        <v>400</v>
      </c>
      <c r="F271" s="26">
        <f t="shared" si="17"/>
        <v>71.254999999999995</v>
      </c>
      <c r="G271" s="26">
        <f t="shared" si="18"/>
        <v>178.13749999999996</v>
      </c>
      <c r="H271" s="27">
        <f t="shared" si="19"/>
        <v>593.79166666666663</v>
      </c>
    </row>
    <row r="272" spans="1:8" x14ac:dyDescent="0.25">
      <c r="A272" s="20" t="s">
        <v>6</v>
      </c>
      <c r="B272" s="21" t="s">
        <v>5</v>
      </c>
      <c r="C272" s="31">
        <v>142.51</v>
      </c>
      <c r="D272" s="26">
        <f t="shared" si="16"/>
        <v>4275.2999999999993</v>
      </c>
      <c r="E272" s="36">
        <v>400</v>
      </c>
      <c r="F272" s="26">
        <f t="shared" si="17"/>
        <v>71.254999999999995</v>
      </c>
      <c r="G272" s="26">
        <f t="shared" si="18"/>
        <v>178.13749999999996</v>
      </c>
      <c r="H272" s="27">
        <f t="shared" si="19"/>
        <v>593.79166666666663</v>
      </c>
    </row>
    <row r="273" spans="1:8" x14ac:dyDescent="0.25">
      <c r="A273" s="20" t="s">
        <v>6</v>
      </c>
      <c r="B273" s="21" t="s">
        <v>5</v>
      </c>
      <c r="C273" s="31">
        <v>142.51</v>
      </c>
      <c r="D273" s="26">
        <f t="shared" si="16"/>
        <v>4275.2999999999993</v>
      </c>
      <c r="E273" s="36">
        <v>400</v>
      </c>
      <c r="F273" s="26">
        <f t="shared" si="17"/>
        <v>71.254999999999995</v>
      </c>
      <c r="G273" s="26">
        <f t="shared" si="18"/>
        <v>178.13749999999996</v>
      </c>
      <c r="H273" s="27">
        <f t="shared" si="19"/>
        <v>593.79166666666663</v>
      </c>
    </row>
    <row r="274" spans="1:8" x14ac:dyDescent="0.25">
      <c r="A274" s="20" t="s">
        <v>6</v>
      </c>
      <c r="B274" s="21" t="s">
        <v>5</v>
      </c>
      <c r="C274" s="31">
        <v>148.93</v>
      </c>
      <c r="D274" s="26">
        <f t="shared" si="16"/>
        <v>4467.9000000000005</v>
      </c>
      <c r="E274" s="36">
        <v>400</v>
      </c>
      <c r="F274" s="26">
        <f t="shared" si="17"/>
        <v>74.465000000000003</v>
      </c>
      <c r="G274" s="26">
        <f t="shared" si="18"/>
        <v>186.16250000000002</v>
      </c>
      <c r="H274" s="27">
        <f t="shared" si="19"/>
        <v>620.54166666666663</v>
      </c>
    </row>
    <row r="275" spans="1:8" x14ac:dyDescent="0.25">
      <c r="A275" s="20" t="s">
        <v>6</v>
      </c>
      <c r="B275" s="21" t="s">
        <v>5</v>
      </c>
      <c r="C275" s="31">
        <v>148.93</v>
      </c>
      <c r="D275" s="26">
        <f t="shared" si="16"/>
        <v>4467.9000000000005</v>
      </c>
      <c r="E275" s="36">
        <v>400</v>
      </c>
      <c r="F275" s="26">
        <f t="shared" si="17"/>
        <v>74.465000000000003</v>
      </c>
      <c r="G275" s="26">
        <f t="shared" si="18"/>
        <v>186.16250000000002</v>
      </c>
      <c r="H275" s="27">
        <f t="shared" si="19"/>
        <v>620.54166666666663</v>
      </c>
    </row>
    <row r="276" spans="1:8" x14ac:dyDescent="0.25">
      <c r="A276" s="20" t="s">
        <v>6</v>
      </c>
      <c r="B276" s="21" t="s">
        <v>5</v>
      </c>
      <c r="C276" s="31">
        <v>142.24</v>
      </c>
      <c r="D276" s="26">
        <f t="shared" si="16"/>
        <v>4267.2000000000007</v>
      </c>
      <c r="E276" s="36">
        <v>400</v>
      </c>
      <c r="F276" s="26">
        <f t="shared" si="17"/>
        <v>71.12</v>
      </c>
      <c r="G276" s="26">
        <f t="shared" si="18"/>
        <v>177.80000000000004</v>
      </c>
      <c r="H276" s="27">
        <f t="shared" si="19"/>
        <v>592.66666666666663</v>
      </c>
    </row>
    <row r="277" spans="1:8" x14ac:dyDescent="0.25">
      <c r="A277" s="20" t="s">
        <v>6</v>
      </c>
      <c r="B277" s="21" t="s">
        <v>14</v>
      </c>
      <c r="C277" s="31">
        <v>148.93</v>
      </c>
      <c r="D277" s="26">
        <f t="shared" si="16"/>
        <v>4467.9000000000005</v>
      </c>
      <c r="E277" s="36">
        <v>400</v>
      </c>
      <c r="F277" s="26">
        <f t="shared" si="17"/>
        <v>74.465000000000003</v>
      </c>
      <c r="G277" s="26">
        <f t="shared" si="18"/>
        <v>186.16250000000002</v>
      </c>
      <c r="H277" s="27">
        <f t="shared" si="19"/>
        <v>620.54166666666663</v>
      </c>
    </row>
    <row r="278" spans="1:8" x14ac:dyDescent="0.25">
      <c r="A278" s="20" t="s">
        <v>6</v>
      </c>
      <c r="B278" s="21" t="s">
        <v>14</v>
      </c>
      <c r="C278" s="31">
        <v>142.51</v>
      </c>
      <c r="D278" s="26">
        <f t="shared" si="16"/>
        <v>4275.2999999999993</v>
      </c>
      <c r="E278" s="36">
        <v>400</v>
      </c>
      <c r="F278" s="26">
        <f t="shared" si="17"/>
        <v>71.254999999999995</v>
      </c>
      <c r="G278" s="26">
        <f t="shared" si="18"/>
        <v>178.13749999999996</v>
      </c>
      <c r="H278" s="27">
        <f t="shared" si="19"/>
        <v>593.79166666666663</v>
      </c>
    </row>
    <row r="279" spans="1:8" x14ac:dyDescent="0.25">
      <c r="A279" s="20" t="s">
        <v>6</v>
      </c>
      <c r="B279" s="21" t="s">
        <v>51</v>
      </c>
      <c r="C279" s="31">
        <v>142.51</v>
      </c>
      <c r="D279" s="26">
        <f t="shared" si="16"/>
        <v>4275.2999999999993</v>
      </c>
      <c r="E279" s="36">
        <v>400</v>
      </c>
      <c r="F279" s="26">
        <f t="shared" si="17"/>
        <v>71.254999999999995</v>
      </c>
      <c r="G279" s="26">
        <f t="shared" si="18"/>
        <v>178.13749999999996</v>
      </c>
      <c r="H279" s="27">
        <f t="shared" si="19"/>
        <v>593.79166666666663</v>
      </c>
    </row>
    <row r="280" spans="1:8" x14ac:dyDescent="0.25">
      <c r="A280" s="20" t="s">
        <v>6</v>
      </c>
      <c r="B280" s="21" t="s">
        <v>39</v>
      </c>
      <c r="C280" s="31">
        <v>142.51</v>
      </c>
      <c r="D280" s="26">
        <f t="shared" si="16"/>
        <v>4275.2999999999993</v>
      </c>
      <c r="E280" s="36">
        <v>400</v>
      </c>
      <c r="F280" s="26">
        <f t="shared" si="17"/>
        <v>71.254999999999995</v>
      </c>
      <c r="G280" s="26">
        <f t="shared" si="18"/>
        <v>178.13749999999996</v>
      </c>
      <c r="H280" s="27">
        <f t="shared" si="19"/>
        <v>593.79166666666663</v>
      </c>
    </row>
    <row r="281" spans="1:8" x14ac:dyDescent="0.25">
      <c r="A281" s="20" t="s">
        <v>6</v>
      </c>
      <c r="B281" s="21" t="s">
        <v>39</v>
      </c>
      <c r="C281" s="31">
        <v>148.93</v>
      </c>
      <c r="D281" s="26">
        <f t="shared" si="16"/>
        <v>4467.9000000000005</v>
      </c>
      <c r="E281" s="36">
        <v>400</v>
      </c>
      <c r="F281" s="26">
        <f t="shared" si="17"/>
        <v>74.465000000000003</v>
      </c>
      <c r="G281" s="26">
        <f t="shared" si="18"/>
        <v>186.16250000000002</v>
      </c>
      <c r="H281" s="27">
        <f t="shared" si="19"/>
        <v>620.54166666666663</v>
      </c>
    </row>
    <row r="282" spans="1:8" x14ac:dyDescent="0.25">
      <c r="A282" s="20" t="s">
        <v>6</v>
      </c>
      <c r="B282" s="21" t="s">
        <v>24</v>
      </c>
      <c r="C282" s="31">
        <v>148.91</v>
      </c>
      <c r="D282" s="26">
        <f t="shared" si="16"/>
        <v>4467.3</v>
      </c>
      <c r="E282" s="36">
        <v>400</v>
      </c>
      <c r="F282" s="26">
        <f t="shared" si="17"/>
        <v>74.454999999999998</v>
      </c>
      <c r="G282" s="26">
        <f t="shared" si="18"/>
        <v>186.13750000000002</v>
      </c>
      <c r="H282" s="27">
        <f t="shared" si="19"/>
        <v>620.45833333333337</v>
      </c>
    </row>
    <row r="283" spans="1:8" x14ac:dyDescent="0.25">
      <c r="A283" s="20" t="s">
        <v>6</v>
      </c>
      <c r="B283" s="21" t="s">
        <v>24</v>
      </c>
      <c r="C283" s="31">
        <v>148.93</v>
      </c>
      <c r="D283" s="26">
        <f t="shared" si="16"/>
        <v>4467.9000000000005</v>
      </c>
      <c r="E283" s="36">
        <v>400</v>
      </c>
      <c r="F283" s="26">
        <f t="shared" si="17"/>
        <v>74.465000000000003</v>
      </c>
      <c r="G283" s="26">
        <f t="shared" si="18"/>
        <v>186.16250000000002</v>
      </c>
      <c r="H283" s="27">
        <f t="shared" si="19"/>
        <v>620.54166666666663</v>
      </c>
    </row>
    <row r="284" spans="1:8" x14ac:dyDescent="0.25">
      <c r="A284" s="20" t="s">
        <v>6</v>
      </c>
      <c r="B284" s="21" t="s">
        <v>3</v>
      </c>
      <c r="C284" s="31">
        <v>142.51</v>
      </c>
      <c r="D284" s="26">
        <f t="shared" si="16"/>
        <v>4275.2999999999993</v>
      </c>
      <c r="E284" s="36">
        <v>400</v>
      </c>
      <c r="F284" s="26">
        <f t="shared" si="17"/>
        <v>71.254999999999995</v>
      </c>
      <c r="G284" s="26">
        <f t="shared" si="18"/>
        <v>178.13749999999996</v>
      </c>
      <c r="H284" s="27">
        <f t="shared" si="19"/>
        <v>593.79166666666663</v>
      </c>
    </row>
    <row r="285" spans="1:8" x14ac:dyDescent="0.25">
      <c r="A285" s="20" t="s">
        <v>6</v>
      </c>
      <c r="B285" s="21" t="s">
        <v>3</v>
      </c>
      <c r="C285" s="31">
        <v>148.93</v>
      </c>
      <c r="D285" s="26">
        <f t="shared" si="16"/>
        <v>4467.9000000000005</v>
      </c>
      <c r="E285" s="36">
        <v>400</v>
      </c>
      <c r="F285" s="26">
        <f t="shared" si="17"/>
        <v>74.465000000000003</v>
      </c>
      <c r="G285" s="26">
        <f t="shared" si="18"/>
        <v>186.16250000000002</v>
      </c>
      <c r="H285" s="27">
        <f t="shared" si="19"/>
        <v>620.54166666666663</v>
      </c>
    </row>
    <row r="286" spans="1:8" x14ac:dyDescent="0.25">
      <c r="A286" s="20" t="s">
        <v>31</v>
      </c>
      <c r="B286" s="21" t="s">
        <v>27</v>
      </c>
      <c r="C286" s="31">
        <v>184.69</v>
      </c>
      <c r="D286" s="26">
        <f t="shared" si="16"/>
        <v>5540.7</v>
      </c>
      <c r="E286" s="36">
        <v>400</v>
      </c>
      <c r="F286" s="26">
        <f t="shared" si="17"/>
        <v>92.345000000000013</v>
      </c>
      <c r="G286" s="26">
        <f t="shared" si="18"/>
        <v>230.86249999999998</v>
      </c>
      <c r="H286" s="27">
        <f t="shared" si="19"/>
        <v>769.54166666666663</v>
      </c>
    </row>
    <row r="287" spans="1:8" x14ac:dyDescent="0.25">
      <c r="A287" s="20" t="s">
        <v>31</v>
      </c>
      <c r="B287" s="21" t="s">
        <v>20</v>
      </c>
      <c r="C287" s="31">
        <v>184.68</v>
      </c>
      <c r="D287" s="26">
        <f t="shared" si="16"/>
        <v>5540.4000000000005</v>
      </c>
      <c r="E287" s="36">
        <v>100</v>
      </c>
      <c r="F287" s="26">
        <f t="shared" si="17"/>
        <v>92.340000000000018</v>
      </c>
      <c r="G287" s="26">
        <f t="shared" si="18"/>
        <v>230.85000000000002</v>
      </c>
      <c r="H287" s="27">
        <f t="shared" si="19"/>
        <v>769.5</v>
      </c>
    </row>
    <row r="288" spans="1:8" x14ac:dyDescent="0.25">
      <c r="A288" s="20" t="s">
        <v>31</v>
      </c>
      <c r="B288" s="21" t="s">
        <v>5</v>
      </c>
      <c r="C288" s="31">
        <v>184.69</v>
      </c>
      <c r="D288" s="26">
        <f t="shared" si="16"/>
        <v>5540.7</v>
      </c>
      <c r="E288" s="36">
        <v>400</v>
      </c>
      <c r="F288" s="26">
        <f t="shared" si="17"/>
        <v>92.345000000000013</v>
      </c>
      <c r="G288" s="26">
        <f t="shared" si="18"/>
        <v>230.86249999999998</v>
      </c>
      <c r="H288" s="27">
        <f t="shared" si="19"/>
        <v>769.54166666666663</v>
      </c>
    </row>
    <row r="289" spans="1:8" x14ac:dyDescent="0.25">
      <c r="A289" s="20" t="s">
        <v>31</v>
      </c>
      <c r="B289" s="21" t="s">
        <v>14</v>
      </c>
      <c r="C289" s="31">
        <v>184.69</v>
      </c>
      <c r="D289" s="26">
        <f t="shared" si="16"/>
        <v>5540.7</v>
      </c>
      <c r="E289" s="36">
        <v>400</v>
      </c>
      <c r="F289" s="26">
        <f t="shared" si="17"/>
        <v>92.345000000000013</v>
      </c>
      <c r="G289" s="26">
        <f t="shared" si="18"/>
        <v>230.86249999999998</v>
      </c>
      <c r="H289" s="27">
        <f t="shared" si="19"/>
        <v>769.54166666666663</v>
      </c>
    </row>
    <row r="290" spans="1:8" x14ac:dyDescent="0.25">
      <c r="A290" s="20" t="s">
        <v>31</v>
      </c>
      <c r="B290" s="21" t="s">
        <v>61</v>
      </c>
      <c r="C290" s="31">
        <v>184.68</v>
      </c>
      <c r="D290" s="26">
        <f t="shared" si="16"/>
        <v>5540.4000000000005</v>
      </c>
      <c r="E290" s="36">
        <v>400</v>
      </c>
      <c r="F290" s="26">
        <f t="shared" si="17"/>
        <v>92.340000000000018</v>
      </c>
      <c r="G290" s="26">
        <f t="shared" si="18"/>
        <v>230.85000000000002</v>
      </c>
      <c r="H290" s="27">
        <f t="shared" si="19"/>
        <v>769.5</v>
      </c>
    </row>
    <row r="291" spans="1:8" x14ac:dyDescent="0.25">
      <c r="A291" s="20" t="s">
        <v>86</v>
      </c>
      <c r="B291" s="21" t="s">
        <v>74</v>
      </c>
      <c r="C291" s="31">
        <v>352.44</v>
      </c>
      <c r="D291" s="26">
        <f t="shared" si="16"/>
        <v>10573.2</v>
      </c>
      <c r="E291" s="36">
        <v>400</v>
      </c>
      <c r="F291" s="26">
        <f t="shared" si="17"/>
        <v>176.22</v>
      </c>
      <c r="G291" s="26">
        <f t="shared" si="18"/>
        <v>440.55</v>
      </c>
      <c r="H291" s="27">
        <f t="shared" si="19"/>
        <v>1468.5</v>
      </c>
    </row>
    <row r="292" spans="1:8" x14ac:dyDescent="0.25">
      <c r="A292" s="20" t="s">
        <v>58</v>
      </c>
      <c r="B292" s="21" t="s">
        <v>24</v>
      </c>
      <c r="C292" s="31">
        <v>336.38</v>
      </c>
      <c r="D292" s="26">
        <f t="shared" si="16"/>
        <v>10091.4</v>
      </c>
      <c r="E292" s="36">
        <v>400</v>
      </c>
      <c r="F292" s="26">
        <f t="shared" si="17"/>
        <v>168.19</v>
      </c>
      <c r="G292" s="26">
        <f t="shared" si="18"/>
        <v>420.47499999999997</v>
      </c>
      <c r="H292" s="27">
        <f t="shared" si="19"/>
        <v>1401.5833333333333</v>
      </c>
    </row>
    <row r="293" spans="1:8" x14ac:dyDescent="0.25">
      <c r="A293" s="20" t="s">
        <v>118</v>
      </c>
      <c r="B293" s="21" t="s">
        <v>24</v>
      </c>
      <c r="C293" s="31">
        <v>300</v>
      </c>
      <c r="D293" s="26">
        <f t="shared" si="16"/>
        <v>9000</v>
      </c>
      <c r="E293" s="36">
        <v>100</v>
      </c>
      <c r="F293" s="26">
        <f t="shared" si="17"/>
        <v>150</v>
      </c>
      <c r="G293" s="26">
        <f t="shared" si="18"/>
        <v>375</v>
      </c>
      <c r="H293" s="27">
        <f t="shared" si="19"/>
        <v>1250</v>
      </c>
    </row>
    <row r="294" spans="1:8" x14ac:dyDescent="0.25">
      <c r="A294" s="20" t="s">
        <v>13</v>
      </c>
      <c r="B294" s="21" t="s">
        <v>12</v>
      </c>
      <c r="C294" s="31">
        <v>199.51</v>
      </c>
      <c r="D294" s="26">
        <f t="shared" si="16"/>
        <v>5985.2999999999993</v>
      </c>
      <c r="E294" s="36">
        <v>400</v>
      </c>
      <c r="F294" s="26">
        <f t="shared" si="17"/>
        <v>99.754999999999995</v>
      </c>
      <c r="G294" s="26">
        <f t="shared" si="18"/>
        <v>249.38749999999996</v>
      </c>
      <c r="H294" s="27">
        <f t="shared" si="19"/>
        <v>831.29166666666663</v>
      </c>
    </row>
    <row r="295" spans="1:8" x14ac:dyDescent="0.25">
      <c r="A295" s="20" t="s">
        <v>13</v>
      </c>
      <c r="B295" s="21" t="s">
        <v>12</v>
      </c>
      <c r="C295" s="31">
        <v>199.51</v>
      </c>
      <c r="D295" s="26">
        <f t="shared" si="16"/>
        <v>5985.2999999999993</v>
      </c>
      <c r="E295" s="36">
        <v>400</v>
      </c>
      <c r="F295" s="26">
        <f t="shared" si="17"/>
        <v>99.754999999999995</v>
      </c>
      <c r="G295" s="26">
        <f t="shared" si="18"/>
        <v>249.38749999999996</v>
      </c>
      <c r="H295" s="27">
        <f t="shared" si="19"/>
        <v>831.29166666666663</v>
      </c>
    </row>
    <row r="296" spans="1:8" x14ac:dyDescent="0.25">
      <c r="A296" s="20" t="s">
        <v>13</v>
      </c>
      <c r="B296" s="21" t="s">
        <v>12</v>
      </c>
      <c r="C296" s="31">
        <v>199.51</v>
      </c>
      <c r="D296" s="26">
        <f t="shared" si="16"/>
        <v>5985.2999999999993</v>
      </c>
      <c r="E296" s="36">
        <v>400</v>
      </c>
      <c r="F296" s="26">
        <f t="shared" si="17"/>
        <v>99.754999999999995</v>
      </c>
      <c r="G296" s="26">
        <f t="shared" si="18"/>
        <v>249.38749999999996</v>
      </c>
      <c r="H296" s="27">
        <f t="shared" si="19"/>
        <v>831.29166666666663</v>
      </c>
    </row>
    <row r="297" spans="1:8" x14ac:dyDescent="0.25">
      <c r="A297" s="20" t="s">
        <v>13</v>
      </c>
      <c r="B297" s="21" t="s">
        <v>12</v>
      </c>
      <c r="C297" s="31">
        <v>199.51</v>
      </c>
      <c r="D297" s="26">
        <f t="shared" si="16"/>
        <v>5985.2999999999993</v>
      </c>
      <c r="E297" s="36">
        <v>400</v>
      </c>
      <c r="F297" s="26">
        <f t="shared" si="17"/>
        <v>99.754999999999995</v>
      </c>
      <c r="G297" s="26">
        <f t="shared" si="18"/>
        <v>249.38749999999996</v>
      </c>
      <c r="H297" s="27">
        <f t="shared" si="19"/>
        <v>831.29166666666663</v>
      </c>
    </row>
    <row r="298" spans="1:8" x14ac:dyDescent="0.25">
      <c r="A298" s="20" t="s">
        <v>13</v>
      </c>
      <c r="B298" s="21" t="s">
        <v>12</v>
      </c>
      <c r="C298" s="31">
        <v>199.51</v>
      </c>
      <c r="D298" s="26">
        <f t="shared" si="16"/>
        <v>5985.2999999999993</v>
      </c>
      <c r="E298" s="36">
        <v>400</v>
      </c>
      <c r="F298" s="26">
        <f t="shared" si="17"/>
        <v>99.754999999999995</v>
      </c>
      <c r="G298" s="26">
        <f t="shared" si="18"/>
        <v>249.38749999999996</v>
      </c>
      <c r="H298" s="27">
        <f t="shared" si="19"/>
        <v>831.29166666666663</v>
      </c>
    </row>
    <row r="299" spans="1:8" x14ac:dyDescent="0.25">
      <c r="A299" s="20" t="s">
        <v>16</v>
      </c>
      <c r="B299" s="21" t="s">
        <v>14</v>
      </c>
      <c r="C299" s="31">
        <v>125.83</v>
      </c>
      <c r="D299" s="26">
        <f t="shared" si="16"/>
        <v>3774.9</v>
      </c>
      <c r="E299" s="36">
        <v>400</v>
      </c>
      <c r="F299" s="26">
        <f t="shared" si="17"/>
        <v>62.914999999999992</v>
      </c>
      <c r="G299" s="26">
        <f t="shared" si="18"/>
        <v>157.28749999999999</v>
      </c>
      <c r="H299" s="27">
        <f t="shared" si="19"/>
        <v>524.29166666666663</v>
      </c>
    </row>
    <row r="300" spans="1:8" x14ac:dyDescent="0.25">
      <c r="A300" s="20" t="s">
        <v>16</v>
      </c>
      <c r="B300" s="21" t="s">
        <v>14</v>
      </c>
      <c r="C300" s="31">
        <v>137.38</v>
      </c>
      <c r="D300" s="26">
        <f t="shared" si="16"/>
        <v>4121.3999999999996</v>
      </c>
      <c r="E300" s="36">
        <v>400</v>
      </c>
      <c r="F300" s="26">
        <f t="shared" si="17"/>
        <v>68.69</v>
      </c>
      <c r="G300" s="26">
        <f t="shared" si="18"/>
        <v>171.72499999999999</v>
      </c>
      <c r="H300" s="27">
        <f t="shared" si="19"/>
        <v>572.41666666666663</v>
      </c>
    </row>
    <row r="301" spans="1:8" x14ac:dyDescent="0.25">
      <c r="A301" s="20" t="s">
        <v>16</v>
      </c>
      <c r="B301" s="21" t="s">
        <v>14</v>
      </c>
      <c r="C301" s="31">
        <v>62.77</v>
      </c>
      <c r="D301" s="26">
        <f t="shared" si="16"/>
        <v>1883.1000000000001</v>
      </c>
      <c r="E301" s="36">
        <v>400</v>
      </c>
      <c r="F301" s="26">
        <f t="shared" si="17"/>
        <v>31.385000000000002</v>
      </c>
      <c r="G301" s="26">
        <f t="shared" si="18"/>
        <v>78.462500000000006</v>
      </c>
      <c r="H301" s="27">
        <f t="shared" si="19"/>
        <v>261.54166666666669</v>
      </c>
    </row>
    <row r="302" spans="1:8" x14ac:dyDescent="0.25">
      <c r="A302" s="20" t="s">
        <v>16</v>
      </c>
      <c r="B302" s="21" t="s">
        <v>14</v>
      </c>
      <c r="C302" s="31">
        <v>64.099999999999994</v>
      </c>
      <c r="D302" s="26">
        <f t="shared" si="16"/>
        <v>1922.9999999999998</v>
      </c>
      <c r="E302" s="36">
        <v>400</v>
      </c>
      <c r="F302" s="26">
        <f t="shared" si="17"/>
        <v>32.049999999999997</v>
      </c>
      <c r="G302" s="26">
        <f t="shared" si="18"/>
        <v>80.124999999999986</v>
      </c>
      <c r="H302" s="27">
        <f t="shared" si="19"/>
        <v>267.08333333333331</v>
      </c>
    </row>
    <row r="303" spans="1:8" x14ac:dyDescent="0.25">
      <c r="A303" s="20" t="s">
        <v>16</v>
      </c>
      <c r="B303" s="21" t="s">
        <v>14</v>
      </c>
      <c r="C303" s="31">
        <v>125.55</v>
      </c>
      <c r="D303" s="26">
        <f t="shared" si="16"/>
        <v>3766.5</v>
      </c>
      <c r="E303" s="36">
        <v>400</v>
      </c>
      <c r="F303" s="26">
        <f t="shared" si="17"/>
        <v>62.774999999999999</v>
      </c>
      <c r="G303" s="26">
        <f t="shared" si="18"/>
        <v>156.9375</v>
      </c>
      <c r="H303" s="27">
        <f t="shared" si="19"/>
        <v>523.125</v>
      </c>
    </row>
    <row r="304" spans="1:8" x14ac:dyDescent="0.25">
      <c r="A304" s="20" t="s">
        <v>15</v>
      </c>
      <c r="B304" s="21" t="s">
        <v>14</v>
      </c>
      <c r="C304" s="31">
        <v>131.11000000000001</v>
      </c>
      <c r="D304" s="26">
        <f t="shared" si="16"/>
        <v>3933.3</v>
      </c>
      <c r="E304" s="36">
        <v>400</v>
      </c>
      <c r="F304" s="26">
        <f t="shared" si="17"/>
        <v>65.555000000000007</v>
      </c>
      <c r="G304" s="26">
        <f t="shared" si="18"/>
        <v>163.88750000000002</v>
      </c>
      <c r="H304" s="27">
        <f t="shared" si="19"/>
        <v>546.29166666666674</v>
      </c>
    </row>
    <row r="305" spans="1:8" x14ac:dyDescent="0.25">
      <c r="A305" s="20" t="s">
        <v>15</v>
      </c>
      <c r="B305" s="21" t="s">
        <v>14</v>
      </c>
      <c r="C305" s="31">
        <v>142.80000000000001</v>
      </c>
      <c r="D305" s="26">
        <f t="shared" si="16"/>
        <v>4284</v>
      </c>
      <c r="E305" s="36">
        <v>400</v>
      </c>
      <c r="F305" s="26">
        <f t="shared" si="17"/>
        <v>71.399999999999991</v>
      </c>
      <c r="G305" s="26">
        <f t="shared" si="18"/>
        <v>178.5</v>
      </c>
      <c r="H305" s="27">
        <f t="shared" si="19"/>
        <v>595.00000000000011</v>
      </c>
    </row>
    <row r="306" spans="1:8" x14ac:dyDescent="0.25">
      <c r="A306" s="20" t="s">
        <v>15</v>
      </c>
      <c r="B306" s="21" t="s">
        <v>14</v>
      </c>
      <c r="C306" s="31">
        <v>58.71</v>
      </c>
      <c r="D306" s="26">
        <f t="shared" si="16"/>
        <v>1761.3</v>
      </c>
      <c r="E306" s="36">
        <v>400</v>
      </c>
      <c r="F306" s="26">
        <f t="shared" si="17"/>
        <v>29.355</v>
      </c>
      <c r="G306" s="26">
        <f t="shared" si="18"/>
        <v>73.387500000000003</v>
      </c>
      <c r="H306" s="27">
        <f t="shared" si="19"/>
        <v>244.625</v>
      </c>
    </row>
    <row r="307" spans="1:8" x14ac:dyDescent="0.25">
      <c r="A307" s="20" t="s">
        <v>15</v>
      </c>
      <c r="B307" s="21" t="s">
        <v>14</v>
      </c>
      <c r="C307" s="31">
        <v>262.23</v>
      </c>
      <c r="D307" s="26">
        <f t="shared" si="16"/>
        <v>7866.9000000000005</v>
      </c>
      <c r="E307" s="36">
        <v>400</v>
      </c>
      <c r="F307" s="26">
        <f t="shared" si="17"/>
        <v>131.11500000000001</v>
      </c>
      <c r="G307" s="26">
        <f t="shared" si="18"/>
        <v>327.78750000000002</v>
      </c>
      <c r="H307" s="27">
        <f t="shared" si="19"/>
        <v>1092.625</v>
      </c>
    </row>
    <row r="308" spans="1:8" x14ac:dyDescent="0.25">
      <c r="A308" s="20" t="s">
        <v>66</v>
      </c>
      <c r="B308" s="21" t="s">
        <v>12</v>
      </c>
      <c r="C308" s="31">
        <v>199.51</v>
      </c>
      <c r="D308" s="26">
        <f t="shared" si="16"/>
        <v>5985.2999999999993</v>
      </c>
      <c r="E308" s="36">
        <v>400</v>
      </c>
      <c r="F308" s="26">
        <f t="shared" si="17"/>
        <v>99.754999999999995</v>
      </c>
      <c r="G308" s="26">
        <f t="shared" si="18"/>
        <v>249.38749999999996</v>
      </c>
      <c r="H308" s="27">
        <f t="shared" si="19"/>
        <v>831.29166666666663</v>
      </c>
    </row>
    <row r="309" spans="1:8" x14ac:dyDescent="0.25">
      <c r="A309" s="20" t="s">
        <v>55</v>
      </c>
      <c r="B309" s="21" t="s">
        <v>43</v>
      </c>
      <c r="C309" s="31">
        <v>186.37</v>
      </c>
      <c r="D309" s="26">
        <f t="shared" si="16"/>
        <v>5591.1</v>
      </c>
      <c r="E309" s="36">
        <v>400</v>
      </c>
      <c r="F309" s="26">
        <f t="shared" si="17"/>
        <v>93.185000000000002</v>
      </c>
      <c r="G309" s="26">
        <f t="shared" si="18"/>
        <v>232.96250000000001</v>
      </c>
      <c r="H309" s="27">
        <f t="shared" si="19"/>
        <v>776.54166666666663</v>
      </c>
    </row>
    <row r="310" spans="1:8" x14ac:dyDescent="0.25">
      <c r="A310" s="20" t="s">
        <v>26</v>
      </c>
      <c r="B310" s="21" t="s">
        <v>14</v>
      </c>
      <c r="C310" s="31">
        <v>431.84</v>
      </c>
      <c r="D310" s="26">
        <f t="shared" si="16"/>
        <v>12955.199999999999</v>
      </c>
      <c r="E310" s="36">
        <v>400</v>
      </c>
      <c r="F310" s="26">
        <f t="shared" si="17"/>
        <v>215.91999999999996</v>
      </c>
      <c r="G310" s="26">
        <f t="shared" si="18"/>
        <v>539.79999999999995</v>
      </c>
      <c r="H310" s="27">
        <f t="shared" si="19"/>
        <v>1799.3333333333333</v>
      </c>
    </row>
    <row r="311" spans="1:8" x14ac:dyDescent="0.25">
      <c r="A311" s="20" t="s">
        <v>19</v>
      </c>
      <c r="B311" s="21" t="s">
        <v>14</v>
      </c>
      <c r="C311" s="31">
        <v>120.79</v>
      </c>
      <c r="D311" s="26">
        <f t="shared" si="16"/>
        <v>3623.7000000000003</v>
      </c>
      <c r="E311" s="36">
        <v>400</v>
      </c>
      <c r="F311" s="26">
        <f t="shared" si="17"/>
        <v>60.395000000000003</v>
      </c>
      <c r="G311" s="26">
        <f t="shared" si="18"/>
        <v>150.98750000000001</v>
      </c>
      <c r="H311" s="27">
        <f t="shared" si="19"/>
        <v>503.29166666666669</v>
      </c>
    </row>
    <row r="312" spans="1:8" x14ac:dyDescent="0.25">
      <c r="A312" s="20" t="s">
        <v>17</v>
      </c>
      <c r="B312" s="21" t="s">
        <v>14</v>
      </c>
      <c r="C312" s="31">
        <v>117.28</v>
      </c>
      <c r="D312" s="26">
        <f t="shared" si="16"/>
        <v>3518.4</v>
      </c>
      <c r="E312" s="36">
        <v>400</v>
      </c>
      <c r="F312" s="26">
        <f t="shared" si="17"/>
        <v>58.639999999999993</v>
      </c>
      <c r="G312" s="26">
        <f t="shared" si="18"/>
        <v>146.6</v>
      </c>
      <c r="H312" s="27">
        <f t="shared" si="19"/>
        <v>488.66666666666669</v>
      </c>
    </row>
    <row r="313" spans="1:8" x14ac:dyDescent="0.25">
      <c r="A313" s="20" t="s">
        <v>17</v>
      </c>
      <c r="B313" s="21" t="s">
        <v>14</v>
      </c>
      <c r="C313" s="31">
        <v>117.28</v>
      </c>
      <c r="D313" s="26">
        <f t="shared" si="16"/>
        <v>3518.4</v>
      </c>
      <c r="E313" s="36">
        <v>400</v>
      </c>
      <c r="F313" s="26">
        <f t="shared" si="17"/>
        <v>58.639999999999993</v>
      </c>
      <c r="G313" s="26">
        <f t="shared" si="18"/>
        <v>146.6</v>
      </c>
      <c r="H313" s="27">
        <f t="shared" si="19"/>
        <v>488.66666666666669</v>
      </c>
    </row>
    <row r="314" spans="1:8" x14ac:dyDescent="0.25">
      <c r="A314" s="20" t="s">
        <v>18</v>
      </c>
      <c r="B314" s="21" t="s">
        <v>14</v>
      </c>
      <c r="C314" s="31">
        <v>131.66999999999999</v>
      </c>
      <c r="D314" s="26">
        <f t="shared" si="16"/>
        <v>3950.0999999999995</v>
      </c>
      <c r="E314" s="36">
        <v>400</v>
      </c>
      <c r="F314" s="26">
        <f t="shared" si="17"/>
        <v>65.834999999999994</v>
      </c>
      <c r="G314" s="26">
        <f t="shared" si="18"/>
        <v>164.58749999999998</v>
      </c>
      <c r="H314" s="27">
        <f t="shared" si="19"/>
        <v>548.62499999999989</v>
      </c>
    </row>
    <row r="315" spans="1:8" x14ac:dyDescent="0.25">
      <c r="A315" s="20" t="s">
        <v>18</v>
      </c>
      <c r="B315" s="21" t="s">
        <v>14</v>
      </c>
      <c r="C315" s="31">
        <v>140.66</v>
      </c>
      <c r="D315" s="26">
        <f t="shared" si="16"/>
        <v>4219.8</v>
      </c>
      <c r="E315" s="36">
        <v>400</v>
      </c>
      <c r="F315" s="26">
        <f t="shared" si="17"/>
        <v>70.33</v>
      </c>
      <c r="G315" s="26">
        <f t="shared" si="18"/>
        <v>175.82500000000002</v>
      </c>
      <c r="H315" s="27">
        <f t="shared" si="19"/>
        <v>586.08333333333337</v>
      </c>
    </row>
    <row r="316" spans="1:8" x14ac:dyDescent="0.25">
      <c r="A316" s="20" t="s">
        <v>45</v>
      </c>
      <c r="B316" s="21" t="s">
        <v>14</v>
      </c>
      <c r="C316" s="31">
        <v>124.42</v>
      </c>
      <c r="D316" s="26">
        <f t="shared" si="16"/>
        <v>3732.6</v>
      </c>
      <c r="E316" s="36">
        <v>400</v>
      </c>
      <c r="F316" s="26">
        <f t="shared" si="17"/>
        <v>62.21</v>
      </c>
      <c r="G316" s="26">
        <f t="shared" si="18"/>
        <v>155.52500000000001</v>
      </c>
      <c r="H316" s="27">
        <f t="shared" si="19"/>
        <v>518.41666666666663</v>
      </c>
    </row>
    <row r="317" spans="1:8" x14ac:dyDescent="0.25">
      <c r="A317" s="20" t="s">
        <v>83</v>
      </c>
      <c r="B317" s="21" t="s">
        <v>12</v>
      </c>
      <c r="C317" s="31">
        <v>199.51</v>
      </c>
      <c r="D317" s="26">
        <f t="shared" si="16"/>
        <v>5985.2999999999993</v>
      </c>
      <c r="E317" s="36">
        <v>100</v>
      </c>
      <c r="F317" s="26">
        <f t="shared" si="17"/>
        <v>99.754999999999995</v>
      </c>
      <c r="G317" s="26">
        <f t="shared" si="18"/>
        <v>249.38749999999996</v>
      </c>
      <c r="H317" s="27">
        <f t="shared" si="19"/>
        <v>831.29166666666663</v>
      </c>
    </row>
    <row r="318" spans="1:8" x14ac:dyDescent="0.25">
      <c r="A318" s="20" t="s">
        <v>23</v>
      </c>
      <c r="B318" s="21" t="s">
        <v>22</v>
      </c>
      <c r="C318" s="31">
        <v>156.77000000000001</v>
      </c>
      <c r="D318" s="26">
        <f t="shared" si="16"/>
        <v>4703.1000000000004</v>
      </c>
      <c r="E318" s="36">
        <v>400</v>
      </c>
      <c r="F318" s="26">
        <f t="shared" si="17"/>
        <v>78.385000000000005</v>
      </c>
      <c r="G318" s="26">
        <f t="shared" si="18"/>
        <v>195.96250000000001</v>
      </c>
      <c r="H318" s="27">
        <f t="shared" si="19"/>
        <v>653.20833333333337</v>
      </c>
    </row>
    <row r="319" spans="1:8" x14ac:dyDescent="0.25">
      <c r="A319" s="20" t="s">
        <v>23</v>
      </c>
      <c r="B319" s="21" t="s">
        <v>22</v>
      </c>
      <c r="C319" s="31">
        <v>156.77000000000001</v>
      </c>
      <c r="D319" s="26">
        <f t="shared" si="16"/>
        <v>4703.1000000000004</v>
      </c>
      <c r="E319" s="36">
        <v>400</v>
      </c>
      <c r="F319" s="26">
        <f t="shared" si="17"/>
        <v>78.385000000000005</v>
      </c>
      <c r="G319" s="26">
        <f t="shared" si="18"/>
        <v>195.96250000000001</v>
      </c>
      <c r="H319" s="27">
        <f t="shared" si="19"/>
        <v>653.20833333333337</v>
      </c>
    </row>
    <row r="320" spans="1:8" x14ac:dyDescent="0.25">
      <c r="A320" s="20" t="s">
        <v>23</v>
      </c>
      <c r="B320" s="21" t="s">
        <v>22</v>
      </c>
      <c r="C320" s="31">
        <v>200</v>
      </c>
      <c r="D320" s="26">
        <f t="shared" si="16"/>
        <v>6000</v>
      </c>
      <c r="E320" s="36">
        <v>400</v>
      </c>
      <c r="F320" s="26">
        <f t="shared" si="17"/>
        <v>100</v>
      </c>
      <c r="G320" s="26">
        <f t="shared" si="18"/>
        <v>250</v>
      </c>
      <c r="H320" s="27">
        <f t="shared" si="19"/>
        <v>833.33333333333337</v>
      </c>
    </row>
    <row r="321" spans="1:8" x14ac:dyDescent="0.25">
      <c r="A321" s="20" t="s">
        <v>29</v>
      </c>
      <c r="B321" s="21" t="s">
        <v>14</v>
      </c>
      <c r="C321" s="31">
        <v>147.63999999999999</v>
      </c>
      <c r="D321" s="26">
        <f t="shared" si="16"/>
        <v>4429.2</v>
      </c>
      <c r="E321" s="36">
        <v>400</v>
      </c>
      <c r="F321" s="26">
        <f t="shared" si="17"/>
        <v>73.819999999999993</v>
      </c>
      <c r="G321" s="26">
        <f t="shared" si="18"/>
        <v>184.54999999999998</v>
      </c>
      <c r="H321" s="27">
        <f t="shared" si="19"/>
        <v>615.16666666666663</v>
      </c>
    </row>
    <row r="322" spans="1:8" x14ac:dyDescent="0.25">
      <c r="A322" s="20" t="s">
        <v>44</v>
      </c>
      <c r="B322" s="21" t="s">
        <v>5</v>
      </c>
      <c r="C322" s="31">
        <v>600</v>
      </c>
      <c r="D322" s="26">
        <f t="shared" si="16"/>
        <v>18000</v>
      </c>
      <c r="E322" s="36">
        <v>100</v>
      </c>
      <c r="F322" s="26">
        <f t="shared" si="17"/>
        <v>300</v>
      </c>
      <c r="G322" s="26">
        <f t="shared" si="18"/>
        <v>750</v>
      </c>
      <c r="H322" s="27">
        <f t="shared" si="19"/>
        <v>2500</v>
      </c>
    </row>
    <row r="323" spans="1:8" x14ac:dyDescent="0.25">
      <c r="A323" s="20" t="s">
        <v>44</v>
      </c>
      <c r="B323" s="21" t="s">
        <v>43</v>
      </c>
      <c r="C323" s="31">
        <v>439.05</v>
      </c>
      <c r="D323" s="26">
        <f t="shared" si="16"/>
        <v>13171.5</v>
      </c>
      <c r="E323" s="36">
        <v>400</v>
      </c>
      <c r="F323" s="26">
        <f t="shared" si="17"/>
        <v>219.52499999999998</v>
      </c>
      <c r="G323" s="26">
        <f t="shared" si="18"/>
        <v>548.8125</v>
      </c>
      <c r="H323" s="27">
        <f t="shared" si="19"/>
        <v>1829.375</v>
      </c>
    </row>
    <row r="324" spans="1:8" x14ac:dyDescent="0.25">
      <c r="A324" s="20" t="s">
        <v>72</v>
      </c>
      <c r="B324" s="21" t="s">
        <v>43</v>
      </c>
      <c r="C324" s="31">
        <v>288.43</v>
      </c>
      <c r="D324" s="26">
        <f t="shared" si="16"/>
        <v>8652.9</v>
      </c>
      <c r="E324" s="36">
        <v>400</v>
      </c>
      <c r="F324" s="26">
        <f t="shared" si="17"/>
        <v>144.215</v>
      </c>
      <c r="G324" s="26">
        <f t="shared" si="18"/>
        <v>360.53749999999997</v>
      </c>
      <c r="H324" s="27">
        <f t="shared" si="19"/>
        <v>1201.7916666666667</v>
      </c>
    </row>
    <row r="325" spans="1:8" x14ac:dyDescent="0.25">
      <c r="A325" s="20" t="s">
        <v>72</v>
      </c>
      <c r="B325" s="21" t="s">
        <v>24</v>
      </c>
      <c r="C325" s="31">
        <v>288.43</v>
      </c>
      <c r="D325" s="26">
        <f t="shared" si="16"/>
        <v>8652.9</v>
      </c>
      <c r="E325" s="36">
        <v>400</v>
      </c>
      <c r="F325" s="26">
        <f t="shared" si="17"/>
        <v>144.215</v>
      </c>
      <c r="G325" s="26">
        <f t="shared" si="18"/>
        <v>360.53749999999997</v>
      </c>
      <c r="H325" s="27">
        <f t="shared" si="19"/>
        <v>1201.7916666666667</v>
      </c>
    </row>
    <row r="326" spans="1:8" x14ac:dyDescent="0.25">
      <c r="A326" s="20" t="s">
        <v>72</v>
      </c>
      <c r="B326" s="21" t="s">
        <v>24</v>
      </c>
      <c r="C326" s="31">
        <v>300</v>
      </c>
      <c r="D326" s="26">
        <f t="shared" si="16"/>
        <v>9000</v>
      </c>
      <c r="E326" s="36">
        <v>100</v>
      </c>
      <c r="F326" s="26">
        <f t="shared" si="17"/>
        <v>150</v>
      </c>
      <c r="G326" s="26">
        <f t="shared" si="18"/>
        <v>375</v>
      </c>
      <c r="H326" s="27">
        <f t="shared" si="19"/>
        <v>1250</v>
      </c>
    </row>
    <row r="327" spans="1:8" x14ac:dyDescent="0.25">
      <c r="A327" s="20" t="s">
        <v>75</v>
      </c>
      <c r="B327" s="21" t="s">
        <v>43</v>
      </c>
      <c r="C327" s="31">
        <v>345.48</v>
      </c>
      <c r="D327" s="26">
        <f t="shared" si="16"/>
        <v>10364.400000000001</v>
      </c>
      <c r="E327" s="36">
        <v>100</v>
      </c>
      <c r="F327" s="26">
        <f t="shared" si="17"/>
        <v>172.74</v>
      </c>
      <c r="G327" s="26">
        <f t="shared" si="18"/>
        <v>431.85000000000008</v>
      </c>
      <c r="H327" s="27">
        <f t="shared" si="19"/>
        <v>1439.5</v>
      </c>
    </row>
    <row r="328" spans="1:8" x14ac:dyDescent="0.25">
      <c r="A328" s="20" t="s">
        <v>95</v>
      </c>
      <c r="B328" s="21" t="s">
        <v>74</v>
      </c>
      <c r="C328" s="31">
        <v>700</v>
      </c>
      <c r="D328" s="26">
        <f t="shared" si="16"/>
        <v>21000</v>
      </c>
      <c r="E328" s="36">
        <v>100</v>
      </c>
      <c r="F328" s="26">
        <f t="shared" si="17"/>
        <v>350</v>
      </c>
      <c r="G328" s="26">
        <f t="shared" si="18"/>
        <v>875</v>
      </c>
      <c r="H328" s="27">
        <f t="shared" si="19"/>
        <v>2916.6666666666665</v>
      </c>
    </row>
    <row r="329" spans="1:8" x14ac:dyDescent="0.25">
      <c r="A329" s="20" t="s">
        <v>125</v>
      </c>
      <c r="B329" s="21" t="s">
        <v>79</v>
      </c>
      <c r="C329" s="31">
        <v>300</v>
      </c>
      <c r="D329" s="26">
        <f t="shared" si="16"/>
        <v>9000</v>
      </c>
      <c r="E329" s="36">
        <v>100</v>
      </c>
      <c r="F329" s="26">
        <f t="shared" si="17"/>
        <v>150</v>
      </c>
      <c r="G329" s="26">
        <f t="shared" si="18"/>
        <v>375</v>
      </c>
      <c r="H329" s="27">
        <f t="shared" si="19"/>
        <v>1250</v>
      </c>
    </row>
    <row r="330" spans="1:8" x14ac:dyDescent="0.25">
      <c r="A330" s="20" t="s">
        <v>59</v>
      </c>
      <c r="B330" s="21" t="s">
        <v>3</v>
      </c>
      <c r="C330" s="31">
        <v>301.41000000000003</v>
      </c>
      <c r="D330" s="26">
        <f t="shared" si="16"/>
        <v>9042.3000000000011</v>
      </c>
      <c r="E330" s="36">
        <v>400</v>
      </c>
      <c r="F330" s="26">
        <f t="shared" si="17"/>
        <v>150.70500000000001</v>
      </c>
      <c r="G330" s="26">
        <f t="shared" si="18"/>
        <v>376.76250000000005</v>
      </c>
      <c r="H330" s="27">
        <f t="shared" si="19"/>
        <v>1255.8750000000002</v>
      </c>
    </row>
    <row r="331" spans="1:8" x14ac:dyDescent="0.25">
      <c r="A331" s="20" t="s">
        <v>59</v>
      </c>
      <c r="B331" s="21" t="s">
        <v>3</v>
      </c>
      <c r="C331" s="31">
        <v>252.24</v>
      </c>
      <c r="D331" s="26">
        <f t="shared" ref="D331:D394" si="20">C331*15*2</f>
        <v>7567.2000000000007</v>
      </c>
      <c r="E331" s="36">
        <v>0</v>
      </c>
      <c r="F331" s="26">
        <f t="shared" ref="F331:F394" si="21">C331*20*30%/12</f>
        <v>126.12</v>
      </c>
      <c r="G331" s="26">
        <f t="shared" ref="G331:G394" si="22">C331*15/12</f>
        <v>315.3</v>
      </c>
      <c r="H331" s="27">
        <f t="shared" ref="H331:H394" si="23">C331*50/12</f>
        <v>1051</v>
      </c>
    </row>
    <row r="332" spans="1:8" x14ac:dyDescent="0.25">
      <c r="A332" s="20" t="s">
        <v>71</v>
      </c>
      <c r="B332" s="21" t="s">
        <v>3</v>
      </c>
      <c r="C332" s="31">
        <v>289.37</v>
      </c>
      <c r="D332" s="26">
        <f t="shared" si="20"/>
        <v>8681.1</v>
      </c>
      <c r="E332" s="36">
        <v>400</v>
      </c>
      <c r="F332" s="26">
        <f t="shared" si="21"/>
        <v>144.68499999999997</v>
      </c>
      <c r="G332" s="26">
        <f t="shared" si="22"/>
        <v>361.71250000000003</v>
      </c>
      <c r="H332" s="27">
        <f t="shared" si="23"/>
        <v>1205.7083333333333</v>
      </c>
    </row>
    <row r="333" spans="1:8" x14ac:dyDescent="0.25">
      <c r="A333" s="20" t="s">
        <v>71</v>
      </c>
      <c r="B333" s="21" t="s">
        <v>3</v>
      </c>
      <c r="C333" s="31">
        <v>381.34</v>
      </c>
      <c r="D333" s="26">
        <f t="shared" si="20"/>
        <v>11440.199999999999</v>
      </c>
      <c r="E333" s="36">
        <v>400</v>
      </c>
      <c r="F333" s="26">
        <f t="shared" si="21"/>
        <v>190.66999999999996</v>
      </c>
      <c r="G333" s="26">
        <f t="shared" si="22"/>
        <v>476.67499999999995</v>
      </c>
      <c r="H333" s="27">
        <f t="shared" si="23"/>
        <v>1588.9166666666667</v>
      </c>
    </row>
    <row r="334" spans="1:8" x14ac:dyDescent="0.25">
      <c r="A334" s="20" t="s">
        <v>71</v>
      </c>
      <c r="B334" s="21" t="s">
        <v>3</v>
      </c>
      <c r="C334" s="31">
        <v>252.24</v>
      </c>
      <c r="D334" s="26">
        <f t="shared" si="20"/>
        <v>7567.2000000000007</v>
      </c>
      <c r="E334" s="36">
        <v>400</v>
      </c>
      <c r="F334" s="26">
        <f t="shared" si="21"/>
        <v>126.12</v>
      </c>
      <c r="G334" s="26">
        <f t="shared" si="22"/>
        <v>315.3</v>
      </c>
      <c r="H334" s="27">
        <f t="shared" si="23"/>
        <v>1051</v>
      </c>
    </row>
    <row r="335" spans="1:8" x14ac:dyDescent="0.25">
      <c r="A335" s="20" t="s">
        <v>82</v>
      </c>
      <c r="B335" s="21" t="s">
        <v>3</v>
      </c>
      <c r="C335" s="31">
        <v>252.24</v>
      </c>
      <c r="D335" s="26">
        <f t="shared" si="20"/>
        <v>7567.2000000000007</v>
      </c>
      <c r="E335" s="36">
        <v>400</v>
      </c>
      <c r="F335" s="26">
        <f t="shared" si="21"/>
        <v>126.12</v>
      </c>
      <c r="G335" s="26">
        <f t="shared" si="22"/>
        <v>315.3</v>
      </c>
      <c r="H335" s="27">
        <f t="shared" si="23"/>
        <v>1051</v>
      </c>
    </row>
    <row r="336" spans="1:8" x14ac:dyDescent="0.25">
      <c r="A336" s="20" t="s">
        <v>56</v>
      </c>
      <c r="B336" s="21" t="s">
        <v>3</v>
      </c>
      <c r="C336" s="31">
        <v>252.24</v>
      </c>
      <c r="D336" s="26">
        <f t="shared" si="20"/>
        <v>7567.2000000000007</v>
      </c>
      <c r="E336" s="36">
        <v>400</v>
      </c>
      <c r="F336" s="26">
        <f t="shared" si="21"/>
        <v>126.12</v>
      </c>
      <c r="G336" s="26">
        <f t="shared" si="22"/>
        <v>315.3</v>
      </c>
      <c r="H336" s="27">
        <f t="shared" si="23"/>
        <v>1051</v>
      </c>
    </row>
    <row r="337" spans="1:8" x14ac:dyDescent="0.25">
      <c r="A337" s="20" t="s">
        <v>56</v>
      </c>
      <c r="B337" s="21" t="s">
        <v>3</v>
      </c>
      <c r="C337" s="31">
        <v>252.24</v>
      </c>
      <c r="D337" s="26">
        <f t="shared" si="20"/>
        <v>7567.2000000000007</v>
      </c>
      <c r="E337" s="36">
        <v>400</v>
      </c>
      <c r="F337" s="26">
        <f t="shared" si="21"/>
        <v>126.12</v>
      </c>
      <c r="G337" s="26">
        <f t="shared" si="22"/>
        <v>315.3</v>
      </c>
      <c r="H337" s="27">
        <f t="shared" si="23"/>
        <v>1051</v>
      </c>
    </row>
    <row r="338" spans="1:8" x14ac:dyDescent="0.25">
      <c r="A338" s="20" t="s">
        <v>81</v>
      </c>
      <c r="B338" s="21" t="s">
        <v>3</v>
      </c>
      <c r="C338" s="31">
        <v>301.41000000000003</v>
      </c>
      <c r="D338" s="26">
        <f t="shared" si="20"/>
        <v>9042.3000000000011</v>
      </c>
      <c r="E338" s="36">
        <v>400</v>
      </c>
      <c r="F338" s="26">
        <f t="shared" si="21"/>
        <v>150.70500000000001</v>
      </c>
      <c r="G338" s="26">
        <f t="shared" si="22"/>
        <v>376.76250000000005</v>
      </c>
      <c r="H338" s="27">
        <f t="shared" si="23"/>
        <v>1255.8750000000002</v>
      </c>
    </row>
    <row r="339" spans="1:8" x14ac:dyDescent="0.25">
      <c r="A339" s="20" t="s">
        <v>81</v>
      </c>
      <c r="B339" s="21" t="s">
        <v>3</v>
      </c>
      <c r="C339" s="31">
        <v>252.24</v>
      </c>
      <c r="D339" s="26">
        <f t="shared" si="20"/>
        <v>7567.2000000000007</v>
      </c>
      <c r="E339" s="36">
        <v>400</v>
      </c>
      <c r="F339" s="26">
        <f t="shared" si="21"/>
        <v>126.12</v>
      </c>
      <c r="G339" s="26">
        <f t="shared" si="22"/>
        <v>315.3</v>
      </c>
      <c r="H339" s="27">
        <f t="shared" si="23"/>
        <v>1051</v>
      </c>
    </row>
    <row r="340" spans="1:8" x14ac:dyDescent="0.25">
      <c r="A340" s="20" t="s">
        <v>53</v>
      </c>
      <c r="B340" s="21" t="s">
        <v>27</v>
      </c>
      <c r="C340" s="31">
        <v>332.18</v>
      </c>
      <c r="D340" s="26">
        <f t="shared" si="20"/>
        <v>9965.4</v>
      </c>
      <c r="E340" s="36">
        <v>400</v>
      </c>
      <c r="F340" s="26">
        <f t="shared" si="21"/>
        <v>166.09</v>
      </c>
      <c r="G340" s="26">
        <f t="shared" si="22"/>
        <v>415.22499999999997</v>
      </c>
      <c r="H340" s="27">
        <f t="shared" si="23"/>
        <v>1384.0833333333333</v>
      </c>
    </row>
    <row r="341" spans="1:8" x14ac:dyDescent="0.25">
      <c r="A341" s="20" t="s">
        <v>53</v>
      </c>
      <c r="B341" s="21" t="s">
        <v>27</v>
      </c>
      <c r="C341" s="31">
        <v>332.18</v>
      </c>
      <c r="D341" s="26">
        <f t="shared" si="20"/>
        <v>9965.4</v>
      </c>
      <c r="E341" s="36">
        <v>100</v>
      </c>
      <c r="F341" s="26">
        <f t="shared" si="21"/>
        <v>166.09</v>
      </c>
      <c r="G341" s="26">
        <f t="shared" si="22"/>
        <v>415.22499999999997</v>
      </c>
      <c r="H341" s="27">
        <f t="shared" si="23"/>
        <v>1384.0833333333333</v>
      </c>
    </row>
    <row r="342" spans="1:8" x14ac:dyDescent="0.25">
      <c r="A342" s="20" t="s">
        <v>53</v>
      </c>
      <c r="B342" s="21" t="s">
        <v>5</v>
      </c>
      <c r="C342" s="31">
        <v>272.74</v>
      </c>
      <c r="D342" s="26">
        <f t="shared" si="20"/>
        <v>8182.2000000000007</v>
      </c>
      <c r="E342" s="36">
        <v>400</v>
      </c>
      <c r="F342" s="26">
        <f t="shared" si="21"/>
        <v>136.37</v>
      </c>
      <c r="G342" s="26">
        <f t="shared" si="22"/>
        <v>340.92500000000001</v>
      </c>
      <c r="H342" s="27">
        <f t="shared" si="23"/>
        <v>1136.4166666666667</v>
      </c>
    </row>
    <row r="343" spans="1:8" x14ac:dyDescent="0.25">
      <c r="A343" s="20" t="s">
        <v>53</v>
      </c>
      <c r="B343" s="21" t="s">
        <v>43</v>
      </c>
      <c r="C343" s="31">
        <v>334.21</v>
      </c>
      <c r="D343" s="26">
        <f t="shared" si="20"/>
        <v>10026.299999999999</v>
      </c>
      <c r="E343" s="36">
        <v>400</v>
      </c>
      <c r="F343" s="26">
        <f t="shared" si="21"/>
        <v>167.10499999999999</v>
      </c>
      <c r="G343" s="26">
        <f t="shared" si="22"/>
        <v>417.76249999999999</v>
      </c>
      <c r="H343" s="27">
        <f t="shared" si="23"/>
        <v>1392.5416666666667</v>
      </c>
    </row>
    <row r="344" spans="1:8" x14ac:dyDescent="0.25">
      <c r="A344" s="20" t="s">
        <v>53</v>
      </c>
      <c r="B344" s="21" t="s">
        <v>51</v>
      </c>
      <c r="C344" s="31">
        <v>332.18</v>
      </c>
      <c r="D344" s="26">
        <f t="shared" si="20"/>
        <v>9965.4</v>
      </c>
      <c r="E344" s="36">
        <v>400</v>
      </c>
      <c r="F344" s="26">
        <f t="shared" si="21"/>
        <v>166.09</v>
      </c>
      <c r="G344" s="26">
        <f t="shared" si="22"/>
        <v>415.22499999999997</v>
      </c>
      <c r="H344" s="27">
        <f t="shared" si="23"/>
        <v>1384.0833333333333</v>
      </c>
    </row>
    <row r="345" spans="1:8" x14ac:dyDescent="0.25">
      <c r="A345" s="20" t="s">
        <v>53</v>
      </c>
      <c r="B345" s="21" t="s">
        <v>51</v>
      </c>
      <c r="C345" s="31">
        <v>307.67</v>
      </c>
      <c r="D345" s="26">
        <f t="shared" si="20"/>
        <v>9230.1</v>
      </c>
      <c r="E345" s="36">
        <v>400</v>
      </c>
      <c r="F345" s="26">
        <f t="shared" si="21"/>
        <v>153.83500000000001</v>
      </c>
      <c r="G345" s="26">
        <f t="shared" si="22"/>
        <v>384.58750000000003</v>
      </c>
      <c r="H345" s="27">
        <f t="shared" si="23"/>
        <v>1281.9583333333333</v>
      </c>
    </row>
    <row r="346" spans="1:8" x14ac:dyDescent="0.25">
      <c r="A346" s="20" t="s">
        <v>53</v>
      </c>
      <c r="B346" s="21" t="s">
        <v>51</v>
      </c>
      <c r="C346" s="31">
        <v>307.67</v>
      </c>
      <c r="D346" s="26">
        <f t="shared" si="20"/>
        <v>9230.1</v>
      </c>
      <c r="E346" s="36">
        <v>400</v>
      </c>
      <c r="F346" s="26">
        <f t="shared" si="21"/>
        <v>153.83500000000001</v>
      </c>
      <c r="G346" s="26">
        <f t="shared" si="22"/>
        <v>384.58750000000003</v>
      </c>
      <c r="H346" s="27">
        <f t="shared" si="23"/>
        <v>1281.9583333333333</v>
      </c>
    </row>
    <row r="347" spans="1:8" x14ac:dyDescent="0.25">
      <c r="A347" s="20" t="s">
        <v>53</v>
      </c>
      <c r="B347" s="21" t="s">
        <v>77</v>
      </c>
      <c r="C347" s="31">
        <v>351.82</v>
      </c>
      <c r="D347" s="26">
        <f t="shared" si="20"/>
        <v>10554.6</v>
      </c>
      <c r="E347" s="36">
        <v>100</v>
      </c>
      <c r="F347" s="26">
        <f t="shared" si="21"/>
        <v>175.90999999999997</v>
      </c>
      <c r="G347" s="26">
        <f t="shared" si="22"/>
        <v>439.77500000000003</v>
      </c>
      <c r="H347" s="27">
        <f t="shared" si="23"/>
        <v>1465.9166666666667</v>
      </c>
    </row>
    <row r="348" spans="1:8" x14ac:dyDescent="0.25">
      <c r="A348" s="20" t="s">
        <v>53</v>
      </c>
      <c r="B348" s="21" t="s">
        <v>52</v>
      </c>
      <c r="C348" s="31">
        <v>363.65</v>
      </c>
      <c r="D348" s="26">
        <f t="shared" si="20"/>
        <v>10909.5</v>
      </c>
      <c r="E348" s="36">
        <v>400</v>
      </c>
      <c r="F348" s="26">
        <f t="shared" si="21"/>
        <v>181.82500000000002</v>
      </c>
      <c r="G348" s="26">
        <f t="shared" si="22"/>
        <v>454.5625</v>
      </c>
      <c r="H348" s="27">
        <f t="shared" si="23"/>
        <v>1515.2083333333333</v>
      </c>
    </row>
    <row r="349" spans="1:8" x14ac:dyDescent="0.25">
      <c r="A349" s="20" t="s">
        <v>53</v>
      </c>
      <c r="B349" s="21" t="s">
        <v>52</v>
      </c>
      <c r="C349" s="31">
        <v>346.67</v>
      </c>
      <c r="D349" s="26">
        <f t="shared" si="20"/>
        <v>10400.1</v>
      </c>
      <c r="E349" s="36">
        <v>400</v>
      </c>
      <c r="F349" s="26">
        <f t="shared" si="21"/>
        <v>173.33500000000001</v>
      </c>
      <c r="G349" s="26">
        <f t="shared" si="22"/>
        <v>433.33750000000003</v>
      </c>
      <c r="H349" s="27">
        <f t="shared" si="23"/>
        <v>1444.4583333333333</v>
      </c>
    </row>
    <row r="350" spans="1:8" x14ac:dyDescent="0.25">
      <c r="A350" s="20" t="s">
        <v>53</v>
      </c>
      <c r="B350" s="21" t="s">
        <v>52</v>
      </c>
      <c r="C350" s="31">
        <v>334.21</v>
      </c>
      <c r="D350" s="26">
        <f t="shared" si="20"/>
        <v>10026.299999999999</v>
      </c>
      <c r="E350" s="36">
        <v>400</v>
      </c>
      <c r="F350" s="26">
        <f t="shared" si="21"/>
        <v>167.10499999999999</v>
      </c>
      <c r="G350" s="26">
        <f t="shared" si="22"/>
        <v>417.76249999999999</v>
      </c>
      <c r="H350" s="27">
        <f t="shared" si="23"/>
        <v>1392.5416666666667</v>
      </c>
    </row>
    <row r="351" spans="1:8" x14ac:dyDescent="0.25">
      <c r="A351" s="20" t="s">
        <v>53</v>
      </c>
      <c r="B351" s="21" t="s">
        <v>52</v>
      </c>
      <c r="C351" s="31">
        <v>346.67</v>
      </c>
      <c r="D351" s="26">
        <f t="shared" si="20"/>
        <v>10400.1</v>
      </c>
      <c r="E351" s="36">
        <v>400</v>
      </c>
      <c r="F351" s="26">
        <f t="shared" si="21"/>
        <v>173.33500000000001</v>
      </c>
      <c r="G351" s="26">
        <f t="shared" si="22"/>
        <v>433.33750000000003</v>
      </c>
      <c r="H351" s="27">
        <f t="shared" si="23"/>
        <v>1444.4583333333333</v>
      </c>
    </row>
    <row r="352" spans="1:8" x14ac:dyDescent="0.25">
      <c r="A352" s="20" t="s">
        <v>53</v>
      </c>
      <c r="B352" s="21" t="s">
        <v>63</v>
      </c>
      <c r="C352" s="31">
        <v>332.18</v>
      </c>
      <c r="D352" s="26">
        <f t="shared" si="20"/>
        <v>9965.4</v>
      </c>
      <c r="E352" s="36">
        <v>400</v>
      </c>
      <c r="F352" s="26">
        <f t="shared" si="21"/>
        <v>166.09</v>
      </c>
      <c r="G352" s="26">
        <f t="shared" si="22"/>
        <v>415.22499999999997</v>
      </c>
      <c r="H352" s="27">
        <f t="shared" si="23"/>
        <v>1384.0833333333333</v>
      </c>
    </row>
    <row r="353" spans="1:8" x14ac:dyDescent="0.25">
      <c r="A353" s="20" t="s">
        <v>65</v>
      </c>
      <c r="B353" s="21" t="s">
        <v>24</v>
      </c>
      <c r="C353" s="31">
        <v>219.97</v>
      </c>
      <c r="D353" s="26">
        <f t="shared" si="20"/>
        <v>6599.1</v>
      </c>
      <c r="E353" s="36">
        <v>400</v>
      </c>
      <c r="F353" s="26">
        <f t="shared" si="21"/>
        <v>109.985</v>
      </c>
      <c r="G353" s="26">
        <f t="shared" si="22"/>
        <v>274.96250000000003</v>
      </c>
      <c r="H353" s="27">
        <f t="shared" si="23"/>
        <v>916.54166666666663</v>
      </c>
    </row>
    <row r="354" spans="1:8" x14ac:dyDescent="0.25">
      <c r="A354" s="20" t="s">
        <v>65</v>
      </c>
      <c r="B354" s="21" t="s">
        <v>24</v>
      </c>
      <c r="C354" s="31">
        <v>200</v>
      </c>
      <c r="D354" s="26">
        <f t="shared" si="20"/>
        <v>6000</v>
      </c>
      <c r="E354" s="36">
        <v>100</v>
      </c>
      <c r="F354" s="26">
        <f t="shared" si="21"/>
        <v>100</v>
      </c>
      <c r="G354" s="26">
        <f t="shared" si="22"/>
        <v>250</v>
      </c>
      <c r="H354" s="27">
        <f t="shared" si="23"/>
        <v>833.33333333333337</v>
      </c>
    </row>
    <row r="355" spans="1:8" x14ac:dyDescent="0.25">
      <c r="A355" s="20" t="s">
        <v>87</v>
      </c>
      <c r="B355" s="21" t="s">
        <v>79</v>
      </c>
      <c r="C355" s="31">
        <v>300</v>
      </c>
      <c r="D355" s="26">
        <f t="shared" si="20"/>
        <v>9000</v>
      </c>
      <c r="E355" s="36">
        <v>100</v>
      </c>
      <c r="F355" s="26">
        <f t="shared" si="21"/>
        <v>150</v>
      </c>
      <c r="G355" s="26">
        <f t="shared" si="22"/>
        <v>375</v>
      </c>
      <c r="H355" s="27">
        <f t="shared" si="23"/>
        <v>1250</v>
      </c>
    </row>
    <row r="356" spans="1:8" x14ac:dyDescent="0.25">
      <c r="A356" s="20" t="s">
        <v>28</v>
      </c>
      <c r="B356" s="21" t="s">
        <v>27</v>
      </c>
      <c r="C356" s="31">
        <v>288.43</v>
      </c>
      <c r="D356" s="26">
        <f t="shared" si="20"/>
        <v>8652.9</v>
      </c>
      <c r="E356" s="36">
        <v>400</v>
      </c>
      <c r="F356" s="26">
        <f t="shared" si="21"/>
        <v>144.215</v>
      </c>
      <c r="G356" s="26">
        <f t="shared" si="22"/>
        <v>360.53749999999997</v>
      </c>
      <c r="H356" s="27">
        <f t="shared" si="23"/>
        <v>1201.7916666666667</v>
      </c>
    </row>
    <row r="357" spans="1:8" x14ac:dyDescent="0.25">
      <c r="A357" s="20" t="s">
        <v>28</v>
      </c>
      <c r="B357" s="21" t="s">
        <v>36</v>
      </c>
      <c r="C357" s="31">
        <v>284.10000000000002</v>
      </c>
      <c r="D357" s="26">
        <f t="shared" si="20"/>
        <v>8523</v>
      </c>
      <c r="E357" s="36">
        <v>400</v>
      </c>
      <c r="F357" s="26">
        <f t="shared" si="21"/>
        <v>142.04999999999998</v>
      </c>
      <c r="G357" s="26">
        <f t="shared" si="22"/>
        <v>355.125</v>
      </c>
      <c r="H357" s="27">
        <f t="shared" si="23"/>
        <v>1183.7500000000002</v>
      </c>
    </row>
    <row r="358" spans="1:8" x14ac:dyDescent="0.25">
      <c r="A358" s="20" t="s">
        <v>28</v>
      </c>
      <c r="B358" s="21" t="s">
        <v>9</v>
      </c>
      <c r="C358" s="31">
        <v>204.55</v>
      </c>
      <c r="D358" s="26">
        <f t="shared" si="20"/>
        <v>6136.5</v>
      </c>
      <c r="E358" s="36">
        <v>400</v>
      </c>
      <c r="F358" s="26">
        <f t="shared" si="21"/>
        <v>102.27499999999999</v>
      </c>
      <c r="G358" s="26">
        <f t="shared" si="22"/>
        <v>255.6875</v>
      </c>
      <c r="H358" s="27">
        <f t="shared" si="23"/>
        <v>852.29166666666663</v>
      </c>
    </row>
    <row r="359" spans="1:8" x14ac:dyDescent="0.25">
      <c r="A359" s="20" t="s">
        <v>28</v>
      </c>
      <c r="B359" s="21" t="s">
        <v>48</v>
      </c>
      <c r="C359" s="31">
        <v>204.55</v>
      </c>
      <c r="D359" s="26">
        <f t="shared" si="20"/>
        <v>6136.5</v>
      </c>
      <c r="E359" s="36">
        <v>400</v>
      </c>
      <c r="F359" s="26">
        <f t="shared" si="21"/>
        <v>102.27499999999999</v>
      </c>
      <c r="G359" s="26">
        <f t="shared" si="22"/>
        <v>255.6875</v>
      </c>
      <c r="H359" s="27">
        <f t="shared" si="23"/>
        <v>852.29166666666663</v>
      </c>
    </row>
    <row r="360" spans="1:8" x14ac:dyDescent="0.25">
      <c r="A360" s="20" t="s">
        <v>28</v>
      </c>
      <c r="B360" s="21" t="s">
        <v>20</v>
      </c>
      <c r="C360" s="31">
        <v>204.55</v>
      </c>
      <c r="D360" s="26">
        <f t="shared" si="20"/>
        <v>6136.5</v>
      </c>
      <c r="E360" s="36">
        <v>400</v>
      </c>
      <c r="F360" s="26">
        <f t="shared" si="21"/>
        <v>102.27499999999999</v>
      </c>
      <c r="G360" s="26">
        <f t="shared" si="22"/>
        <v>255.6875</v>
      </c>
      <c r="H360" s="27">
        <f t="shared" si="23"/>
        <v>852.29166666666663</v>
      </c>
    </row>
    <row r="361" spans="1:8" x14ac:dyDescent="0.25">
      <c r="A361" s="20" t="s">
        <v>28</v>
      </c>
      <c r="B361" s="21" t="s">
        <v>11</v>
      </c>
      <c r="C361" s="31">
        <v>204.55</v>
      </c>
      <c r="D361" s="26">
        <f t="shared" si="20"/>
        <v>6136.5</v>
      </c>
      <c r="E361" s="36">
        <v>400</v>
      </c>
      <c r="F361" s="26">
        <f t="shared" si="21"/>
        <v>102.27499999999999</v>
      </c>
      <c r="G361" s="26">
        <f t="shared" si="22"/>
        <v>255.6875</v>
      </c>
      <c r="H361" s="27">
        <f t="shared" si="23"/>
        <v>852.29166666666663</v>
      </c>
    </row>
    <row r="362" spans="1:8" x14ac:dyDescent="0.25">
      <c r="A362" s="20" t="s">
        <v>28</v>
      </c>
      <c r="B362" s="21" t="s">
        <v>8</v>
      </c>
      <c r="C362" s="31">
        <v>204.55</v>
      </c>
      <c r="D362" s="26">
        <f t="shared" si="20"/>
        <v>6136.5</v>
      </c>
      <c r="E362" s="36">
        <v>400</v>
      </c>
      <c r="F362" s="26">
        <f t="shared" si="21"/>
        <v>102.27499999999999</v>
      </c>
      <c r="G362" s="26">
        <f t="shared" si="22"/>
        <v>255.6875</v>
      </c>
      <c r="H362" s="27">
        <f t="shared" si="23"/>
        <v>852.29166666666663</v>
      </c>
    </row>
    <row r="363" spans="1:8" x14ac:dyDescent="0.25">
      <c r="A363" s="20" t="s">
        <v>28</v>
      </c>
      <c r="B363" s="21" t="s">
        <v>50</v>
      </c>
      <c r="C363" s="31">
        <v>156.77000000000001</v>
      </c>
      <c r="D363" s="26">
        <f t="shared" si="20"/>
        <v>4703.1000000000004</v>
      </c>
      <c r="E363" s="36">
        <v>400</v>
      </c>
      <c r="F363" s="26">
        <f t="shared" si="21"/>
        <v>78.385000000000005</v>
      </c>
      <c r="G363" s="26">
        <f t="shared" si="22"/>
        <v>195.96250000000001</v>
      </c>
      <c r="H363" s="27">
        <f t="shared" si="23"/>
        <v>653.20833333333337</v>
      </c>
    </row>
    <row r="364" spans="1:8" x14ac:dyDescent="0.25">
      <c r="A364" s="20" t="s">
        <v>28</v>
      </c>
      <c r="B364" s="21" t="s">
        <v>34</v>
      </c>
      <c r="C364" s="31">
        <v>204.55</v>
      </c>
      <c r="D364" s="26">
        <f t="shared" si="20"/>
        <v>6136.5</v>
      </c>
      <c r="E364" s="36">
        <v>400</v>
      </c>
      <c r="F364" s="26">
        <f t="shared" si="21"/>
        <v>102.27499999999999</v>
      </c>
      <c r="G364" s="26">
        <f t="shared" si="22"/>
        <v>255.6875</v>
      </c>
      <c r="H364" s="27">
        <f t="shared" si="23"/>
        <v>852.29166666666663</v>
      </c>
    </row>
    <row r="365" spans="1:8" x14ac:dyDescent="0.25">
      <c r="A365" s="20" t="s">
        <v>28</v>
      </c>
      <c r="B365" s="21" t="s">
        <v>5</v>
      </c>
      <c r="C365" s="31">
        <v>185.28</v>
      </c>
      <c r="D365" s="26">
        <f t="shared" si="20"/>
        <v>5558.4</v>
      </c>
      <c r="E365" s="36">
        <v>400</v>
      </c>
      <c r="F365" s="26">
        <f t="shared" si="21"/>
        <v>92.639999999999986</v>
      </c>
      <c r="G365" s="26">
        <f t="shared" si="22"/>
        <v>231.6</v>
      </c>
      <c r="H365" s="27">
        <f t="shared" si="23"/>
        <v>772</v>
      </c>
    </row>
    <row r="366" spans="1:8" x14ac:dyDescent="0.25">
      <c r="A366" s="20" t="s">
        <v>28</v>
      </c>
      <c r="B366" s="21" t="s">
        <v>14</v>
      </c>
      <c r="C366" s="31">
        <v>185.28</v>
      </c>
      <c r="D366" s="26">
        <f t="shared" si="20"/>
        <v>5558.4</v>
      </c>
      <c r="E366" s="36">
        <v>400</v>
      </c>
      <c r="F366" s="26">
        <f t="shared" si="21"/>
        <v>92.639999999999986</v>
      </c>
      <c r="G366" s="26">
        <f t="shared" si="22"/>
        <v>231.6</v>
      </c>
      <c r="H366" s="27">
        <f t="shared" si="23"/>
        <v>772</v>
      </c>
    </row>
    <row r="367" spans="1:8" x14ac:dyDescent="0.25">
      <c r="A367" s="20" t="s">
        <v>28</v>
      </c>
      <c r="B367" s="21" t="s">
        <v>14</v>
      </c>
      <c r="C367" s="31">
        <v>204.55</v>
      </c>
      <c r="D367" s="26">
        <f t="shared" si="20"/>
        <v>6136.5</v>
      </c>
      <c r="E367" s="36">
        <v>400</v>
      </c>
      <c r="F367" s="26">
        <f t="shared" si="21"/>
        <v>102.27499999999999</v>
      </c>
      <c r="G367" s="26">
        <f t="shared" si="22"/>
        <v>255.6875</v>
      </c>
      <c r="H367" s="27">
        <f t="shared" si="23"/>
        <v>852.29166666666663</v>
      </c>
    </row>
    <row r="368" spans="1:8" x14ac:dyDescent="0.25">
      <c r="A368" s="20" t="s">
        <v>28</v>
      </c>
      <c r="B368" s="21" t="s">
        <v>43</v>
      </c>
      <c r="C368" s="31">
        <v>252.24</v>
      </c>
      <c r="D368" s="26">
        <f t="shared" si="20"/>
        <v>7567.2000000000007</v>
      </c>
      <c r="E368" s="36">
        <v>400</v>
      </c>
      <c r="F368" s="26">
        <f t="shared" si="21"/>
        <v>126.12</v>
      </c>
      <c r="G368" s="26">
        <f t="shared" si="22"/>
        <v>315.3</v>
      </c>
      <c r="H368" s="27">
        <f t="shared" si="23"/>
        <v>1051</v>
      </c>
    </row>
    <row r="369" spans="1:8" x14ac:dyDescent="0.25">
      <c r="A369" s="20" t="s">
        <v>28</v>
      </c>
      <c r="B369" s="21" t="s">
        <v>12</v>
      </c>
      <c r="C369" s="31">
        <v>400</v>
      </c>
      <c r="D369" s="26">
        <f t="shared" si="20"/>
        <v>12000</v>
      </c>
      <c r="E369" s="36">
        <v>100</v>
      </c>
      <c r="F369" s="26">
        <f t="shared" si="21"/>
        <v>200</v>
      </c>
      <c r="G369" s="26">
        <f t="shared" si="22"/>
        <v>500</v>
      </c>
      <c r="H369" s="27">
        <f t="shared" si="23"/>
        <v>1666.6666666666667</v>
      </c>
    </row>
    <row r="370" spans="1:8" x14ac:dyDescent="0.25">
      <c r="A370" s="20" t="s">
        <v>28</v>
      </c>
      <c r="B370" s="21" t="s">
        <v>51</v>
      </c>
      <c r="C370" s="31">
        <v>297.08999999999997</v>
      </c>
      <c r="D370" s="26">
        <f t="shared" si="20"/>
        <v>8912.6999999999989</v>
      </c>
      <c r="E370" s="36">
        <v>400</v>
      </c>
      <c r="F370" s="26">
        <f t="shared" si="21"/>
        <v>148.54499999999999</v>
      </c>
      <c r="G370" s="26">
        <f t="shared" si="22"/>
        <v>371.36249999999995</v>
      </c>
      <c r="H370" s="27">
        <f t="shared" si="23"/>
        <v>1237.8749999999998</v>
      </c>
    </row>
    <row r="371" spans="1:8" x14ac:dyDescent="0.25">
      <c r="A371" s="20" t="s">
        <v>28</v>
      </c>
      <c r="B371" s="21" t="s">
        <v>24</v>
      </c>
      <c r="C371" s="31">
        <v>220.01</v>
      </c>
      <c r="D371" s="26">
        <f t="shared" si="20"/>
        <v>6600.2999999999993</v>
      </c>
      <c r="E371" s="36">
        <v>400</v>
      </c>
      <c r="F371" s="26">
        <f t="shared" si="21"/>
        <v>110.005</v>
      </c>
      <c r="G371" s="26">
        <f t="shared" si="22"/>
        <v>275.01249999999999</v>
      </c>
      <c r="H371" s="27">
        <f t="shared" si="23"/>
        <v>916.70833333333337</v>
      </c>
    </row>
    <row r="372" spans="1:8" x14ac:dyDescent="0.25">
      <c r="A372" s="20" t="s">
        <v>28</v>
      </c>
      <c r="B372" s="21" t="s">
        <v>24</v>
      </c>
      <c r="C372" s="31">
        <v>288.43</v>
      </c>
      <c r="D372" s="26">
        <f t="shared" si="20"/>
        <v>8652.9</v>
      </c>
      <c r="E372" s="36">
        <v>400</v>
      </c>
      <c r="F372" s="26">
        <f t="shared" si="21"/>
        <v>144.215</v>
      </c>
      <c r="G372" s="26">
        <f t="shared" si="22"/>
        <v>360.53749999999997</v>
      </c>
      <c r="H372" s="27">
        <f t="shared" si="23"/>
        <v>1201.7916666666667</v>
      </c>
    </row>
    <row r="373" spans="1:8" x14ac:dyDescent="0.25">
      <c r="A373" s="20" t="s">
        <v>28</v>
      </c>
      <c r="B373" s="21" t="s">
        <v>24</v>
      </c>
      <c r="C373" s="31">
        <v>213.62</v>
      </c>
      <c r="D373" s="26">
        <f t="shared" si="20"/>
        <v>6408.6</v>
      </c>
      <c r="E373" s="36">
        <v>400</v>
      </c>
      <c r="F373" s="26">
        <f t="shared" si="21"/>
        <v>106.80999999999999</v>
      </c>
      <c r="G373" s="26">
        <f t="shared" si="22"/>
        <v>267.02500000000003</v>
      </c>
      <c r="H373" s="27">
        <f t="shared" si="23"/>
        <v>890.08333333333337</v>
      </c>
    </row>
    <row r="374" spans="1:8" x14ac:dyDescent="0.25">
      <c r="A374" s="20" t="s">
        <v>28</v>
      </c>
      <c r="B374" s="21" t="s">
        <v>24</v>
      </c>
      <c r="C374" s="31">
        <v>185.28</v>
      </c>
      <c r="D374" s="26">
        <f t="shared" si="20"/>
        <v>5558.4</v>
      </c>
      <c r="E374" s="36">
        <v>400</v>
      </c>
      <c r="F374" s="26">
        <f t="shared" si="21"/>
        <v>92.639999999999986</v>
      </c>
      <c r="G374" s="26">
        <f t="shared" si="22"/>
        <v>231.6</v>
      </c>
      <c r="H374" s="27">
        <f t="shared" si="23"/>
        <v>772</v>
      </c>
    </row>
    <row r="375" spans="1:8" x14ac:dyDescent="0.25">
      <c r="A375" s="20" t="s">
        <v>28</v>
      </c>
      <c r="B375" s="21" t="s">
        <v>24</v>
      </c>
      <c r="C375" s="31">
        <v>204.55</v>
      </c>
      <c r="D375" s="26">
        <f t="shared" si="20"/>
        <v>6136.5</v>
      </c>
      <c r="E375" s="36">
        <v>400</v>
      </c>
      <c r="F375" s="26">
        <f t="shared" si="21"/>
        <v>102.27499999999999</v>
      </c>
      <c r="G375" s="26">
        <f t="shared" si="22"/>
        <v>255.6875</v>
      </c>
      <c r="H375" s="27">
        <f t="shared" si="23"/>
        <v>852.29166666666663</v>
      </c>
    </row>
    <row r="376" spans="1:8" x14ac:dyDescent="0.25">
      <c r="A376" s="20" t="s">
        <v>28</v>
      </c>
      <c r="B376" s="21" t="s">
        <v>24</v>
      </c>
      <c r="C376" s="31">
        <v>220.01</v>
      </c>
      <c r="D376" s="26">
        <f t="shared" si="20"/>
        <v>6600.2999999999993</v>
      </c>
      <c r="E376" s="36">
        <v>400</v>
      </c>
      <c r="F376" s="26">
        <f t="shared" si="21"/>
        <v>110.005</v>
      </c>
      <c r="G376" s="26">
        <f t="shared" si="22"/>
        <v>275.01249999999999</v>
      </c>
      <c r="H376" s="27">
        <f t="shared" si="23"/>
        <v>916.70833333333337</v>
      </c>
    </row>
    <row r="377" spans="1:8" x14ac:dyDescent="0.25">
      <c r="A377" s="20" t="s">
        <v>28</v>
      </c>
      <c r="B377" s="21" t="s">
        <v>24</v>
      </c>
      <c r="C377" s="31">
        <v>270.39999999999998</v>
      </c>
      <c r="D377" s="26">
        <f t="shared" si="20"/>
        <v>8111.9999999999991</v>
      </c>
      <c r="E377" s="36">
        <v>400</v>
      </c>
      <c r="F377" s="26">
        <f t="shared" si="21"/>
        <v>135.19999999999999</v>
      </c>
      <c r="G377" s="26">
        <f t="shared" si="22"/>
        <v>337.99999999999994</v>
      </c>
      <c r="H377" s="27">
        <f t="shared" si="23"/>
        <v>1126.6666666666665</v>
      </c>
    </row>
    <row r="378" spans="1:8" x14ac:dyDescent="0.25">
      <c r="A378" s="20" t="s">
        <v>28</v>
      </c>
      <c r="B378" s="21" t="s">
        <v>74</v>
      </c>
      <c r="C378" s="31">
        <v>220</v>
      </c>
      <c r="D378" s="26">
        <f t="shared" si="20"/>
        <v>6600</v>
      </c>
      <c r="E378" s="36">
        <v>100</v>
      </c>
      <c r="F378" s="26">
        <f t="shared" si="21"/>
        <v>110</v>
      </c>
      <c r="G378" s="26">
        <f t="shared" si="22"/>
        <v>275</v>
      </c>
      <c r="H378" s="27">
        <f t="shared" si="23"/>
        <v>916.66666666666663</v>
      </c>
    </row>
    <row r="379" spans="1:8" x14ac:dyDescent="0.25">
      <c r="A379" s="20" t="s">
        <v>28</v>
      </c>
      <c r="B379" s="21" t="s">
        <v>3</v>
      </c>
      <c r="C379" s="31">
        <v>288.43</v>
      </c>
      <c r="D379" s="26">
        <f t="shared" si="20"/>
        <v>8652.9</v>
      </c>
      <c r="E379" s="36">
        <v>100</v>
      </c>
      <c r="F379" s="26">
        <f t="shared" si="21"/>
        <v>144.215</v>
      </c>
      <c r="G379" s="26">
        <f t="shared" si="22"/>
        <v>360.53749999999997</v>
      </c>
      <c r="H379" s="27">
        <f t="shared" si="23"/>
        <v>1201.7916666666667</v>
      </c>
    </row>
    <row r="380" spans="1:8" x14ac:dyDescent="0.25">
      <c r="A380" s="20" t="s">
        <v>28</v>
      </c>
      <c r="B380" s="21" t="s">
        <v>52</v>
      </c>
      <c r="C380" s="31">
        <v>203.95</v>
      </c>
      <c r="D380" s="26">
        <f t="shared" si="20"/>
        <v>6118.5</v>
      </c>
      <c r="E380" s="36">
        <v>400</v>
      </c>
      <c r="F380" s="26">
        <f t="shared" si="21"/>
        <v>101.97500000000001</v>
      </c>
      <c r="G380" s="26">
        <f t="shared" si="22"/>
        <v>254.9375</v>
      </c>
      <c r="H380" s="27">
        <f t="shared" si="23"/>
        <v>849.79166666666663</v>
      </c>
    </row>
    <row r="381" spans="1:8" x14ac:dyDescent="0.25">
      <c r="A381" s="20" t="s">
        <v>28</v>
      </c>
      <c r="B381" s="21" t="s">
        <v>63</v>
      </c>
      <c r="C381" s="31">
        <v>236.38</v>
      </c>
      <c r="D381" s="26">
        <f t="shared" si="20"/>
        <v>7091.4</v>
      </c>
      <c r="E381" s="36">
        <v>400</v>
      </c>
      <c r="F381" s="26">
        <f t="shared" si="21"/>
        <v>118.19</v>
      </c>
      <c r="G381" s="26">
        <f t="shared" si="22"/>
        <v>295.47499999999997</v>
      </c>
      <c r="H381" s="27">
        <f t="shared" si="23"/>
        <v>984.91666666666663</v>
      </c>
    </row>
    <row r="382" spans="1:8" x14ac:dyDescent="0.25">
      <c r="A382" s="20" t="s">
        <v>25</v>
      </c>
      <c r="B382" s="21" t="s">
        <v>24</v>
      </c>
      <c r="C382" s="31">
        <v>233.84</v>
      </c>
      <c r="D382" s="26">
        <f t="shared" si="20"/>
        <v>7015.2</v>
      </c>
      <c r="E382" s="36">
        <v>400</v>
      </c>
      <c r="F382" s="26">
        <f t="shared" si="21"/>
        <v>116.92</v>
      </c>
      <c r="G382" s="26">
        <f t="shared" si="22"/>
        <v>292.3</v>
      </c>
      <c r="H382" s="27">
        <f t="shared" si="23"/>
        <v>974.33333333333337</v>
      </c>
    </row>
    <row r="383" spans="1:8" x14ac:dyDescent="0.25">
      <c r="A383" s="20" t="s">
        <v>123</v>
      </c>
      <c r="B383" s="21" t="s">
        <v>24</v>
      </c>
      <c r="C383" s="31">
        <v>250</v>
      </c>
      <c r="D383" s="26">
        <f t="shared" si="20"/>
        <v>7500</v>
      </c>
      <c r="E383" s="36">
        <v>100</v>
      </c>
      <c r="F383" s="26">
        <f t="shared" si="21"/>
        <v>125</v>
      </c>
      <c r="G383" s="26">
        <f t="shared" si="22"/>
        <v>312.5</v>
      </c>
      <c r="H383" s="27">
        <f t="shared" si="23"/>
        <v>1041.6666666666667</v>
      </c>
    </row>
    <row r="384" spans="1:8" x14ac:dyDescent="0.25">
      <c r="A384" s="20" t="s">
        <v>49</v>
      </c>
      <c r="B384" s="21" t="s">
        <v>24</v>
      </c>
      <c r="C384" s="31">
        <v>554.66999999999996</v>
      </c>
      <c r="D384" s="26">
        <f t="shared" si="20"/>
        <v>16640.099999999999</v>
      </c>
      <c r="E384" s="36">
        <v>400</v>
      </c>
      <c r="F384" s="26">
        <f t="shared" si="21"/>
        <v>277.33499999999998</v>
      </c>
      <c r="G384" s="26">
        <f t="shared" si="22"/>
        <v>693.33749999999998</v>
      </c>
      <c r="H384" s="27">
        <f t="shared" si="23"/>
        <v>2311.1249999999995</v>
      </c>
    </row>
    <row r="385" spans="1:8" x14ac:dyDescent="0.25">
      <c r="A385" s="20" t="s">
        <v>109</v>
      </c>
      <c r="B385" s="21" t="s">
        <v>79</v>
      </c>
      <c r="C385" s="31">
        <v>350</v>
      </c>
      <c r="D385" s="26">
        <f t="shared" si="20"/>
        <v>10500</v>
      </c>
      <c r="E385" s="36">
        <v>100</v>
      </c>
      <c r="F385" s="26">
        <f t="shared" si="21"/>
        <v>175</v>
      </c>
      <c r="G385" s="26">
        <f t="shared" si="22"/>
        <v>437.5</v>
      </c>
      <c r="H385" s="27">
        <f t="shared" si="23"/>
        <v>1458.3333333333333</v>
      </c>
    </row>
    <row r="386" spans="1:8" x14ac:dyDescent="0.25">
      <c r="A386" s="20" t="s">
        <v>64</v>
      </c>
      <c r="B386" s="21" t="s">
        <v>24</v>
      </c>
      <c r="C386" s="31">
        <v>466.67</v>
      </c>
      <c r="D386" s="26">
        <f t="shared" si="20"/>
        <v>14000.1</v>
      </c>
      <c r="E386" s="36">
        <v>400</v>
      </c>
      <c r="F386" s="26">
        <f t="shared" si="21"/>
        <v>233.33500000000001</v>
      </c>
      <c r="G386" s="26">
        <f t="shared" si="22"/>
        <v>583.33749999999998</v>
      </c>
      <c r="H386" s="27">
        <f t="shared" si="23"/>
        <v>1944.4583333333333</v>
      </c>
    </row>
    <row r="387" spans="1:8" x14ac:dyDescent="0.25">
      <c r="A387" s="20" t="s">
        <v>64</v>
      </c>
      <c r="B387" s="21" t="s">
        <v>24</v>
      </c>
      <c r="C387" s="31">
        <v>220</v>
      </c>
      <c r="D387" s="26">
        <f t="shared" si="20"/>
        <v>6600</v>
      </c>
      <c r="E387" s="36">
        <v>100</v>
      </c>
      <c r="F387" s="26">
        <f t="shared" si="21"/>
        <v>110</v>
      </c>
      <c r="G387" s="26">
        <f t="shared" si="22"/>
        <v>275</v>
      </c>
      <c r="H387" s="27">
        <f t="shared" si="23"/>
        <v>916.66666666666663</v>
      </c>
    </row>
    <row r="388" spans="1:8" x14ac:dyDescent="0.25">
      <c r="A388" s="20" t="s">
        <v>76</v>
      </c>
      <c r="B388" s="21" t="s">
        <v>51</v>
      </c>
      <c r="C388" s="31">
        <v>700</v>
      </c>
      <c r="D388" s="26">
        <f t="shared" si="20"/>
        <v>21000</v>
      </c>
      <c r="E388" s="36">
        <v>100</v>
      </c>
      <c r="F388" s="26">
        <f t="shared" si="21"/>
        <v>350</v>
      </c>
      <c r="G388" s="26">
        <f t="shared" si="22"/>
        <v>875</v>
      </c>
      <c r="H388" s="27">
        <f t="shared" si="23"/>
        <v>2916.6666666666665</v>
      </c>
    </row>
    <row r="389" spans="1:8" x14ac:dyDescent="0.25">
      <c r="A389" s="20" t="s">
        <v>69</v>
      </c>
      <c r="B389" s="21" t="s">
        <v>5</v>
      </c>
      <c r="C389" s="31">
        <v>278.3</v>
      </c>
      <c r="D389" s="26">
        <f t="shared" si="20"/>
        <v>8349</v>
      </c>
      <c r="E389" s="36">
        <v>400</v>
      </c>
      <c r="F389" s="26">
        <f t="shared" si="21"/>
        <v>139.15</v>
      </c>
      <c r="G389" s="26">
        <f t="shared" si="22"/>
        <v>347.875</v>
      </c>
      <c r="H389" s="27">
        <f t="shared" si="23"/>
        <v>1159.5833333333333</v>
      </c>
    </row>
    <row r="390" spans="1:8" x14ac:dyDescent="0.25">
      <c r="A390" s="20" t="s">
        <v>119</v>
      </c>
      <c r="B390" s="21" t="s">
        <v>24</v>
      </c>
      <c r="C390" s="31">
        <v>280</v>
      </c>
      <c r="D390" s="26">
        <f t="shared" si="20"/>
        <v>8400</v>
      </c>
      <c r="E390" s="36">
        <v>100</v>
      </c>
      <c r="F390" s="26">
        <f t="shared" si="21"/>
        <v>140</v>
      </c>
      <c r="G390" s="26">
        <f t="shared" si="22"/>
        <v>350</v>
      </c>
      <c r="H390" s="27">
        <f t="shared" si="23"/>
        <v>1166.6666666666667</v>
      </c>
    </row>
    <row r="391" spans="1:8" x14ac:dyDescent="0.25">
      <c r="A391" s="20" t="s">
        <v>98</v>
      </c>
      <c r="B391" s="21" t="s">
        <v>1</v>
      </c>
      <c r="C391" s="31">
        <v>550</v>
      </c>
      <c r="D391" s="26">
        <f t="shared" si="20"/>
        <v>16500</v>
      </c>
      <c r="E391" s="36">
        <v>100</v>
      </c>
      <c r="F391" s="26">
        <f t="shared" si="21"/>
        <v>275</v>
      </c>
      <c r="G391" s="26">
        <f t="shared" si="22"/>
        <v>687.5</v>
      </c>
      <c r="H391" s="27">
        <f t="shared" si="23"/>
        <v>2291.6666666666665</v>
      </c>
    </row>
    <row r="392" spans="1:8" x14ac:dyDescent="0.25">
      <c r="A392" s="20" t="s">
        <v>94</v>
      </c>
      <c r="B392" s="21" t="s">
        <v>24</v>
      </c>
      <c r="C392" s="31">
        <v>700</v>
      </c>
      <c r="D392" s="26">
        <f t="shared" si="20"/>
        <v>21000</v>
      </c>
      <c r="E392" s="36">
        <v>100</v>
      </c>
      <c r="F392" s="26">
        <f t="shared" si="21"/>
        <v>350</v>
      </c>
      <c r="G392" s="26">
        <f t="shared" si="22"/>
        <v>875</v>
      </c>
      <c r="H392" s="27">
        <f t="shared" si="23"/>
        <v>2916.6666666666665</v>
      </c>
    </row>
    <row r="393" spans="1:8" x14ac:dyDescent="0.25">
      <c r="A393" s="20" t="s">
        <v>42</v>
      </c>
      <c r="B393" s="21" t="s">
        <v>24</v>
      </c>
      <c r="C393" s="31">
        <v>204.55</v>
      </c>
      <c r="D393" s="26">
        <f t="shared" si="20"/>
        <v>6136.5</v>
      </c>
      <c r="E393" s="36">
        <v>400</v>
      </c>
      <c r="F393" s="26">
        <f t="shared" si="21"/>
        <v>102.27499999999999</v>
      </c>
      <c r="G393" s="26">
        <f t="shared" si="22"/>
        <v>255.6875</v>
      </c>
      <c r="H393" s="27">
        <f t="shared" si="23"/>
        <v>852.29166666666663</v>
      </c>
    </row>
    <row r="394" spans="1:8" x14ac:dyDescent="0.25">
      <c r="A394" s="20" t="s">
        <v>37</v>
      </c>
      <c r="B394" s="21" t="s">
        <v>36</v>
      </c>
      <c r="C394" s="31">
        <v>387.74</v>
      </c>
      <c r="D394" s="26">
        <f t="shared" si="20"/>
        <v>11632.2</v>
      </c>
      <c r="E394" s="36">
        <v>400</v>
      </c>
      <c r="F394" s="26">
        <f t="shared" si="21"/>
        <v>193.87</v>
      </c>
      <c r="G394" s="26">
        <f t="shared" si="22"/>
        <v>484.67500000000001</v>
      </c>
      <c r="H394" s="27">
        <f t="shared" si="23"/>
        <v>1615.5833333333333</v>
      </c>
    </row>
    <row r="395" spans="1:8" x14ac:dyDescent="0.25">
      <c r="A395" s="20" t="s">
        <v>33</v>
      </c>
      <c r="B395" s="21" t="s">
        <v>43</v>
      </c>
      <c r="C395" s="31">
        <v>285.02</v>
      </c>
      <c r="D395" s="26">
        <f t="shared" ref="D395:D411" si="24">C395*15*2</f>
        <v>8550.5999999999985</v>
      </c>
      <c r="E395" s="36">
        <v>400</v>
      </c>
      <c r="F395" s="26">
        <f t="shared" ref="F395:F411" si="25">C395*20*30%/12</f>
        <v>142.51</v>
      </c>
      <c r="G395" s="26">
        <f t="shared" ref="G395:G411" si="26">C395*15/12</f>
        <v>356.27499999999992</v>
      </c>
      <c r="H395" s="27">
        <f t="shared" ref="H395:H411" si="27">C395*50/12</f>
        <v>1187.5833333333333</v>
      </c>
    </row>
    <row r="396" spans="1:8" x14ac:dyDescent="0.25">
      <c r="A396" s="20" t="s">
        <v>33</v>
      </c>
      <c r="B396" s="21" t="s">
        <v>51</v>
      </c>
      <c r="C396" s="31">
        <v>285.02</v>
      </c>
      <c r="D396" s="26">
        <f t="shared" si="24"/>
        <v>8550.5999999999985</v>
      </c>
      <c r="E396" s="36">
        <v>400</v>
      </c>
      <c r="F396" s="26">
        <f t="shared" si="25"/>
        <v>142.51</v>
      </c>
      <c r="G396" s="26">
        <f t="shared" si="26"/>
        <v>356.27499999999992</v>
      </c>
      <c r="H396" s="27">
        <f t="shared" si="27"/>
        <v>1187.5833333333333</v>
      </c>
    </row>
    <row r="397" spans="1:8" x14ac:dyDescent="0.25">
      <c r="A397" s="20" t="s">
        <v>33</v>
      </c>
      <c r="B397" s="21" t="s">
        <v>51</v>
      </c>
      <c r="C397" s="31">
        <v>285.02</v>
      </c>
      <c r="D397" s="26">
        <f t="shared" si="24"/>
        <v>8550.5999999999985</v>
      </c>
      <c r="E397" s="36">
        <v>400</v>
      </c>
      <c r="F397" s="26">
        <f t="shared" si="25"/>
        <v>142.51</v>
      </c>
      <c r="G397" s="26">
        <f t="shared" si="26"/>
        <v>356.27499999999992</v>
      </c>
      <c r="H397" s="27">
        <f t="shared" si="27"/>
        <v>1187.5833333333333</v>
      </c>
    </row>
    <row r="398" spans="1:8" x14ac:dyDescent="0.25">
      <c r="A398" s="20" t="s">
        <v>33</v>
      </c>
      <c r="B398" s="21" t="s">
        <v>51</v>
      </c>
      <c r="C398" s="31">
        <v>285.02</v>
      </c>
      <c r="D398" s="26">
        <f t="shared" si="24"/>
        <v>8550.5999999999985</v>
      </c>
      <c r="E398" s="36">
        <v>400</v>
      </c>
      <c r="F398" s="26">
        <f t="shared" si="25"/>
        <v>142.51</v>
      </c>
      <c r="G398" s="26">
        <f t="shared" si="26"/>
        <v>356.27499999999992</v>
      </c>
      <c r="H398" s="27">
        <f t="shared" si="27"/>
        <v>1187.5833333333333</v>
      </c>
    </row>
    <row r="399" spans="1:8" x14ac:dyDescent="0.25">
      <c r="A399" s="20" t="s">
        <v>33</v>
      </c>
      <c r="B399" s="21" t="s">
        <v>32</v>
      </c>
      <c r="C399" s="31">
        <v>315.36</v>
      </c>
      <c r="D399" s="26">
        <f t="shared" si="24"/>
        <v>9460.8000000000011</v>
      </c>
      <c r="E399" s="36">
        <v>400</v>
      </c>
      <c r="F399" s="26">
        <f t="shared" si="25"/>
        <v>157.68</v>
      </c>
      <c r="G399" s="26">
        <f t="shared" si="26"/>
        <v>394.20000000000005</v>
      </c>
      <c r="H399" s="27">
        <f t="shared" si="27"/>
        <v>1314</v>
      </c>
    </row>
    <row r="400" spans="1:8" x14ac:dyDescent="0.25">
      <c r="A400" s="20" t="s">
        <v>33</v>
      </c>
      <c r="B400" s="21" t="s">
        <v>32</v>
      </c>
      <c r="C400" s="31">
        <v>285.02</v>
      </c>
      <c r="D400" s="26">
        <f t="shared" si="24"/>
        <v>8550.5999999999985</v>
      </c>
      <c r="E400" s="36">
        <v>400</v>
      </c>
      <c r="F400" s="26">
        <f t="shared" si="25"/>
        <v>142.51</v>
      </c>
      <c r="G400" s="26">
        <f t="shared" si="26"/>
        <v>356.27499999999992</v>
      </c>
      <c r="H400" s="27">
        <f t="shared" si="27"/>
        <v>1187.5833333333333</v>
      </c>
    </row>
    <row r="401" spans="1:8" x14ac:dyDescent="0.25">
      <c r="A401" s="20" t="s">
        <v>33</v>
      </c>
      <c r="B401" s="21" t="s">
        <v>32</v>
      </c>
      <c r="C401" s="31">
        <v>285.02</v>
      </c>
      <c r="D401" s="26">
        <f t="shared" si="24"/>
        <v>8550.5999999999985</v>
      </c>
      <c r="E401" s="36">
        <v>400</v>
      </c>
      <c r="F401" s="26">
        <f t="shared" si="25"/>
        <v>142.51</v>
      </c>
      <c r="G401" s="26">
        <f t="shared" si="26"/>
        <v>356.27499999999992</v>
      </c>
      <c r="H401" s="27">
        <f t="shared" si="27"/>
        <v>1187.5833333333333</v>
      </c>
    </row>
    <row r="402" spans="1:8" x14ac:dyDescent="0.25">
      <c r="A402" s="20" t="s">
        <v>33</v>
      </c>
      <c r="B402" s="21" t="s">
        <v>32</v>
      </c>
      <c r="C402" s="31">
        <v>285.02</v>
      </c>
      <c r="D402" s="26">
        <f t="shared" si="24"/>
        <v>8550.5999999999985</v>
      </c>
      <c r="E402" s="36">
        <v>400</v>
      </c>
      <c r="F402" s="26">
        <f t="shared" si="25"/>
        <v>142.51</v>
      </c>
      <c r="G402" s="26">
        <f t="shared" si="26"/>
        <v>356.27499999999992</v>
      </c>
      <c r="H402" s="27">
        <f t="shared" si="27"/>
        <v>1187.5833333333333</v>
      </c>
    </row>
    <row r="403" spans="1:8" x14ac:dyDescent="0.25">
      <c r="A403" s="20" t="s">
        <v>33</v>
      </c>
      <c r="B403" s="21" t="s">
        <v>32</v>
      </c>
      <c r="C403" s="31">
        <v>285.32</v>
      </c>
      <c r="D403" s="26">
        <f t="shared" si="24"/>
        <v>8559.6</v>
      </c>
      <c r="E403" s="36">
        <v>400</v>
      </c>
      <c r="F403" s="26">
        <f t="shared" si="25"/>
        <v>142.66</v>
      </c>
      <c r="G403" s="26">
        <f t="shared" si="26"/>
        <v>356.65000000000003</v>
      </c>
      <c r="H403" s="27">
        <f t="shared" si="27"/>
        <v>1188.8333333333333</v>
      </c>
    </row>
    <row r="404" spans="1:8" x14ac:dyDescent="0.25">
      <c r="A404" s="20" t="s">
        <v>33</v>
      </c>
      <c r="B404" s="21" t="s">
        <v>32</v>
      </c>
      <c r="C404" s="31">
        <v>284.95999999999998</v>
      </c>
      <c r="D404" s="26">
        <f t="shared" si="24"/>
        <v>8548.7999999999993</v>
      </c>
      <c r="E404" s="36">
        <v>400</v>
      </c>
      <c r="F404" s="26">
        <f t="shared" si="25"/>
        <v>142.47999999999999</v>
      </c>
      <c r="G404" s="26">
        <f t="shared" si="26"/>
        <v>356.2</v>
      </c>
      <c r="H404" s="27">
        <f t="shared" si="27"/>
        <v>1187.3333333333333</v>
      </c>
    </row>
    <row r="405" spans="1:8" x14ac:dyDescent="0.25">
      <c r="A405" s="20" t="s">
        <v>33</v>
      </c>
      <c r="B405" s="21" t="s">
        <v>32</v>
      </c>
      <c r="C405" s="31">
        <v>285.02</v>
      </c>
      <c r="D405" s="26">
        <f t="shared" si="24"/>
        <v>8550.5999999999985</v>
      </c>
      <c r="E405" s="36">
        <v>100</v>
      </c>
      <c r="F405" s="26">
        <f t="shared" si="25"/>
        <v>142.51</v>
      </c>
      <c r="G405" s="26">
        <f t="shared" si="26"/>
        <v>356.27499999999992</v>
      </c>
      <c r="H405" s="27">
        <f t="shared" si="27"/>
        <v>1187.5833333333333</v>
      </c>
    </row>
    <row r="406" spans="1:8" x14ac:dyDescent="0.25">
      <c r="A406" s="20" t="s">
        <v>33</v>
      </c>
      <c r="B406" s="21" t="s">
        <v>63</v>
      </c>
      <c r="C406" s="31">
        <v>284.95999999999998</v>
      </c>
      <c r="D406" s="26">
        <f t="shared" si="24"/>
        <v>8548.7999999999993</v>
      </c>
      <c r="E406" s="36">
        <v>100</v>
      </c>
      <c r="F406" s="26">
        <f t="shared" si="25"/>
        <v>142.47999999999999</v>
      </c>
      <c r="G406" s="26">
        <f t="shared" si="26"/>
        <v>356.2</v>
      </c>
      <c r="H406" s="27">
        <f t="shared" si="27"/>
        <v>1187.3333333333333</v>
      </c>
    </row>
    <row r="407" spans="1:8" x14ac:dyDescent="0.25">
      <c r="A407" s="20" t="s">
        <v>46</v>
      </c>
      <c r="B407" s="21" t="s">
        <v>9</v>
      </c>
      <c r="C407" s="31">
        <v>137.46</v>
      </c>
      <c r="D407" s="26">
        <f t="shared" si="24"/>
        <v>4123.8</v>
      </c>
      <c r="E407" s="36">
        <v>400</v>
      </c>
      <c r="F407" s="26">
        <f t="shared" si="25"/>
        <v>68.73</v>
      </c>
      <c r="G407" s="26">
        <f t="shared" si="26"/>
        <v>171.82500000000002</v>
      </c>
      <c r="H407" s="27">
        <f t="shared" si="27"/>
        <v>572.75</v>
      </c>
    </row>
    <row r="408" spans="1:8" x14ac:dyDescent="0.25">
      <c r="A408" s="20" t="s">
        <v>46</v>
      </c>
      <c r="B408" s="21" t="s">
        <v>11</v>
      </c>
      <c r="C408" s="31">
        <v>184.68</v>
      </c>
      <c r="D408" s="26">
        <f t="shared" si="24"/>
        <v>5540.4000000000005</v>
      </c>
      <c r="E408" s="36">
        <v>400</v>
      </c>
      <c r="F408" s="26">
        <f t="shared" si="25"/>
        <v>92.340000000000018</v>
      </c>
      <c r="G408" s="26">
        <f t="shared" si="26"/>
        <v>230.85000000000002</v>
      </c>
      <c r="H408" s="27">
        <f t="shared" si="27"/>
        <v>769.5</v>
      </c>
    </row>
    <row r="409" spans="1:8" x14ac:dyDescent="0.25">
      <c r="A409" s="20" t="s">
        <v>46</v>
      </c>
      <c r="B409" s="21" t="s">
        <v>8</v>
      </c>
      <c r="C409" s="31">
        <v>137.46</v>
      </c>
      <c r="D409" s="26">
        <f t="shared" si="24"/>
        <v>4123.8</v>
      </c>
      <c r="E409" s="36">
        <v>100</v>
      </c>
      <c r="F409" s="26">
        <f t="shared" si="25"/>
        <v>68.73</v>
      </c>
      <c r="G409" s="26">
        <f t="shared" si="26"/>
        <v>171.82500000000002</v>
      </c>
      <c r="H409" s="27">
        <f t="shared" si="27"/>
        <v>572.75</v>
      </c>
    </row>
    <row r="410" spans="1:8" x14ac:dyDescent="0.25">
      <c r="A410" s="20" t="s">
        <v>46</v>
      </c>
      <c r="B410" s="21" t="s">
        <v>50</v>
      </c>
      <c r="C410" s="31">
        <v>137.46</v>
      </c>
      <c r="D410" s="26">
        <f t="shared" si="24"/>
        <v>4123.8</v>
      </c>
      <c r="E410" s="36">
        <v>400</v>
      </c>
      <c r="F410" s="26">
        <f t="shared" si="25"/>
        <v>68.73</v>
      </c>
      <c r="G410" s="26">
        <f t="shared" si="26"/>
        <v>171.82500000000002</v>
      </c>
      <c r="H410" s="27">
        <f t="shared" si="27"/>
        <v>572.75</v>
      </c>
    </row>
    <row r="411" spans="1:8" ht="15.75" thickBot="1" x14ac:dyDescent="0.3">
      <c r="A411" s="22" t="s">
        <v>46</v>
      </c>
      <c r="B411" s="23" t="s">
        <v>34</v>
      </c>
      <c r="C411" s="32">
        <v>137.46</v>
      </c>
      <c r="D411" s="28">
        <f t="shared" si="24"/>
        <v>4123.8</v>
      </c>
      <c r="E411" s="59">
        <v>100</v>
      </c>
      <c r="F411" s="28">
        <f t="shared" si="25"/>
        <v>68.73</v>
      </c>
      <c r="G411" s="28">
        <f t="shared" si="26"/>
        <v>171.82500000000002</v>
      </c>
      <c r="H411" s="29">
        <f t="shared" si="27"/>
        <v>572.75</v>
      </c>
    </row>
    <row r="412" spans="1:8" x14ac:dyDescent="0.25">
      <c r="E412" s="6"/>
    </row>
    <row r="413" spans="1:8" x14ac:dyDescent="0.25">
      <c r="E413" s="6"/>
    </row>
    <row r="414" spans="1:8" x14ac:dyDescent="0.25">
      <c r="E414" s="6"/>
    </row>
    <row r="415" spans="1:8" x14ac:dyDescent="0.25">
      <c r="E415" s="6"/>
    </row>
    <row r="416" spans="1:8" x14ac:dyDescent="0.25">
      <c r="E416" s="6"/>
    </row>
  </sheetData>
  <sortState ref="A12:BA411">
    <sortCondition ref="A11:A411"/>
    <sortCondition ref="B11:B411"/>
  </sortState>
  <mergeCells count="5">
    <mergeCell ref="B9:B10"/>
    <mergeCell ref="H9:H10"/>
    <mergeCell ref="A9:A10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tabSelected="1" workbookViewId="0">
      <selection activeCell="A270" sqref="A270"/>
    </sheetView>
  </sheetViews>
  <sheetFormatPr baseColWidth="10" defaultRowHeight="11.25" x14ac:dyDescent="0.2"/>
  <cols>
    <col min="1" max="1" width="26.7109375" style="35" customWidth="1"/>
    <col min="2" max="2" width="26.85546875" style="35" customWidth="1"/>
    <col min="3" max="3" width="12.7109375" style="38" customWidth="1"/>
    <col min="4" max="4" width="9.7109375" style="38" customWidth="1"/>
    <col min="5" max="5" width="10" style="38" customWidth="1"/>
    <col min="6" max="6" width="12.85546875" style="38" customWidth="1"/>
    <col min="7" max="7" width="17.42578125" style="38" customWidth="1"/>
    <col min="8" max="8" width="14.140625" style="38" customWidth="1"/>
    <col min="9" max="15" width="12.7109375" style="35" customWidth="1"/>
    <col min="16" max="17" width="20.7109375" style="35" customWidth="1"/>
    <col min="18" max="16384" width="11.42578125" style="35"/>
  </cols>
  <sheetData>
    <row r="1" spans="1:9" x14ac:dyDescent="0.2">
      <c r="B1" s="67"/>
      <c r="C1" s="67"/>
      <c r="D1" s="67"/>
      <c r="E1" s="67"/>
      <c r="F1" s="67"/>
      <c r="G1" s="67"/>
      <c r="H1" s="67"/>
    </row>
    <row r="2" spans="1:9" x14ac:dyDescent="0.2">
      <c r="B2" s="67"/>
      <c r="C2" s="67"/>
      <c r="D2" s="67"/>
      <c r="E2" s="67"/>
      <c r="F2" s="67"/>
      <c r="G2" s="67"/>
      <c r="H2" s="67"/>
    </row>
    <row r="3" spans="1:9" ht="15" x14ac:dyDescent="0.25">
      <c r="A3" s="66" t="s">
        <v>171</v>
      </c>
      <c r="B3" s="66"/>
      <c r="C3" s="66"/>
      <c r="D3" s="66"/>
      <c r="E3" s="66"/>
      <c r="F3" s="66"/>
      <c r="G3" s="66"/>
      <c r="H3" s="66"/>
    </row>
    <row r="4" spans="1:9" ht="15" x14ac:dyDescent="0.25">
      <c r="A4" s="66" t="s">
        <v>173</v>
      </c>
      <c r="B4" s="66"/>
      <c r="C4" s="66"/>
      <c r="D4" s="66"/>
      <c r="E4" s="66"/>
      <c r="F4" s="66"/>
      <c r="G4" s="66"/>
      <c r="H4" s="66"/>
    </row>
    <row r="5" spans="1:9" x14ac:dyDescent="0.2">
      <c r="B5" s="67"/>
      <c r="C5" s="67"/>
      <c r="D5" s="67"/>
      <c r="E5" s="67"/>
      <c r="F5" s="67"/>
      <c r="G5" s="67"/>
      <c r="H5" s="67"/>
      <c r="I5" s="67"/>
    </row>
    <row r="8" spans="1:9" ht="12" thickBot="1" x14ac:dyDescent="0.25"/>
    <row r="9" spans="1:9" ht="15" customHeight="1" x14ac:dyDescent="0.2">
      <c r="A9" s="64" t="s">
        <v>135</v>
      </c>
      <c r="B9" s="60" t="s">
        <v>136</v>
      </c>
      <c r="C9" s="3" t="s">
        <v>172</v>
      </c>
      <c r="D9" s="8" t="s">
        <v>0</v>
      </c>
      <c r="E9" s="12" t="s">
        <v>127</v>
      </c>
      <c r="F9" s="10" t="s">
        <v>128</v>
      </c>
      <c r="G9" s="2" t="s">
        <v>129</v>
      </c>
      <c r="H9" s="62" t="s">
        <v>134</v>
      </c>
    </row>
    <row r="10" spans="1:9" x14ac:dyDescent="0.2">
      <c r="A10" s="65"/>
      <c r="B10" s="61"/>
      <c r="C10" s="4" t="s">
        <v>177</v>
      </c>
      <c r="D10" s="9" t="s">
        <v>130</v>
      </c>
      <c r="E10" s="13" t="s">
        <v>131</v>
      </c>
      <c r="F10" s="11" t="s">
        <v>132</v>
      </c>
      <c r="G10" s="5" t="s">
        <v>133</v>
      </c>
      <c r="H10" s="63"/>
    </row>
    <row r="11" spans="1:9" x14ac:dyDescent="0.2">
      <c r="A11" s="21" t="s">
        <v>70</v>
      </c>
      <c r="B11" s="21" t="s">
        <v>51</v>
      </c>
      <c r="C11" s="31">
        <v>288.43</v>
      </c>
      <c r="D11" s="31">
        <f t="shared" ref="D11:D74" si="0">C11*15*2</f>
        <v>8652.9</v>
      </c>
      <c r="E11" s="31">
        <v>100</v>
      </c>
      <c r="F11" s="31">
        <f t="shared" ref="F11:F74" si="1">C11*20*30%/12</f>
        <v>144.215</v>
      </c>
      <c r="G11" s="31">
        <f t="shared" ref="G11:G74" si="2">C11*15/12</f>
        <v>360.53749999999997</v>
      </c>
      <c r="H11" s="31">
        <f t="shared" ref="H11:H74" si="3">C11*50/12</f>
        <v>1201.7916666666667</v>
      </c>
    </row>
    <row r="12" spans="1:9" x14ac:dyDescent="0.2">
      <c r="A12" s="21" t="s">
        <v>70</v>
      </c>
      <c r="B12" s="21" t="s">
        <v>24</v>
      </c>
      <c r="C12" s="31">
        <v>239.2</v>
      </c>
      <c r="D12" s="31">
        <f t="shared" si="0"/>
        <v>7176</v>
      </c>
      <c r="E12" s="31">
        <v>100</v>
      </c>
      <c r="F12" s="31">
        <f t="shared" si="1"/>
        <v>119.60000000000001</v>
      </c>
      <c r="G12" s="31">
        <f t="shared" si="2"/>
        <v>299</v>
      </c>
      <c r="H12" s="31">
        <f t="shared" si="3"/>
        <v>996.66666666666663</v>
      </c>
    </row>
    <row r="13" spans="1:9" x14ac:dyDescent="0.2">
      <c r="A13" s="21" t="s">
        <v>70</v>
      </c>
      <c r="B13" s="21" t="s">
        <v>24</v>
      </c>
      <c r="C13" s="31">
        <v>400</v>
      </c>
      <c r="D13" s="31">
        <f t="shared" si="0"/>
        <v>12000</v>
      </c>
      <c r="E13" s="31">
        <v>100</v>
      </c>
      <c r="F13" s="31">
        <f t="shared" si="1"/>
        <v>200</v>
      </c>
      <c r="G13" s="31">
        <f t="shared" si="2"/>
        <v>500</v>
      </c>
      <c r="H13" s="31">
        <f t="shared" si="3"/>
        <v>1666.6666666666667</v>
      </c>
    </row>
    <row r="14" spans="1:9" x14ac:dyDescent="0.2">
      <c r="A14" s="21" t="s">
        <v>70</v>
      </c>
      <c r="B14" s="21" t="s">
        <v>63</v>
      </c>
      <c r="C14" s="31">
        <v>442.21</v>
      </c>
      <c r="D14" s="31">
        <f t="shared" si="0"/>
        <v>13266.3</v>
      </c>
      <c r="E14" s="31">
        <v>100</v>
      </c>
      <c r="F14" s="31">
        <f t="shared" si="1"/>
        <v>221.10499999999999</v>
      </c>
      <c r="G14" s="31">
        <f t="shared" si="2"/>
        <v>552.76249999999993</v>
      </c>
      <c r="H14" s="31">
        <f t="shared" si="3"/>
        <v>1842.5416666666667</v>
      </c>
    </row>
    <row r="15" spans="1:9" x14ac:dyDescent="0.2">
      <c r="A15" s="21" t="s">
        <v>107</v>
      </c>
      <c r="B15" s="21" t="s">
        <v>1</v>
      </c>
      <c r="C15" s="31">
        <v>728</v>
      </c>
      <c r="D15" s="31">
        <f t="shared" si="0"/>
        <v>21840</v>
      </c>
      <c r="E15" s="31">
        <v>100</v>
      </c>
      <c r="F15" s="31">
        <f t="shared" si="1"/>
        <v>364</v>
      </c>
      <c r="G15" s="31">
        <f t="shared" si="2"/>
        <v>910</v>
      </c>
      <c r="H15" s="31">
        <f t="shared" si="3"/>
        <v>3033.3333333333335</v>
      </c>
    </row>
    <row r="16" spans="1:9" x14ac:dyDescent="0.2">
      <c r="A16" s="21" t="s">
        <v>149</v>
      </c>
      <c r="B16" s="21" t="s">
        <v>24</v>
      </c>
      <c r="C16" s="31">
        <v>376.85</v>
      </c>
      <c r="D16" s="31">
        <f t="shared" si="0"/>
        <v>11305.5</v>
      </c>
      <c r="E16" s="31">
        <v>100</v>
      </c>
      <c r="F16" s="31">
        <f t="shared" si="1"/>
        <v>188.42499999999998</v>
      </c>
      <c r="G16" s="31">
        <f t="shared" si="2"/>
        <v>471.0625</v>
      </c>
      <c r="H16" s="31">
        <f t="shared" si="3"/>
        <v>1570.2083333333333</v>
      </c>
    </row>
    <row r="17" spans="1:8" x14ac:dyDescent="0.2">
      <c r="A17" s="21" t="s">
        <v>149</v>
      </c>
      <c r="B17" s="21" t="s">
        <v>24</v>
      </c>
      <c r="C17" s="31">
        <v>376.85</v>
      </c>
      <c r="D17" s="31">
        <f t="shared" si="0"/>
        <v>11305.5</v>
      </c>
      <c r="E17" s="31">
        <v>100</v>
      </c>
      <c r="F17" s="31">
        <f t="shared" si="1"/>
        <v>188.42499999999998</v>
      </c>
      <c r="G17" s="31">
        <f t="shared" si="2"/>
        <v>471.0625</v>
      </c>
      <c r="H17" s="31">
        <f t="shared" si="3"/>
        <v>1570.2083333333333</v>
      </c>
    </row>
    <row r="18" spans="1:8" x14ac:dyDescent="0.2">
      <c r="A18" s="21" t="s">
        <v>149</v>
      </c>
      <c r="B18" s="21" t="s">
        <v>24</v>
      </c>
      <c r="C18" s="31">
        <v>376.85</v>
      </c>
      <c r="D18" s="31">
        <f t="shared" si="0"/>
        <v>11305.5</v>
      </c>
      <c r="E18" s="31">
        <v>100</v>
      </c>
      <c r="F18" s="31">
        <f t="shared" si="1"/>
        <v>188.42499999999998</v>
      </c>
      <c r="G18" s="31">
        <f t="shared" si="2"/>
        <v>471.0625</v>
      </c>
      <c r="H18" s="31">
        <f t="shared" si="3"/>
        <v>1570.2083333333333</v>
      </c>
    </row>
    <row r="19" spans="1:8" x14ac:dyDescent="0.2">
      <c r="A19" s="21" t="s">
        <v>85</v>
      </c>
      <c r="B19" s="21" t="s">
        <v>51</v>
      </c>
      <c r="C19" s="31">
        <v>380</v>
      </c>
      <c r="D19" s="31">
        <f t="shared" si="0"/>
        <v>11400</v>
      </c>
      <c r="E19" s="31">
        <v>100</v>
      </c>
      <c r="F19" s="31">
        <f t="shared" si="1"/>
        <v>190</v>
      </c>
      <c r="G19" s="31">
        <f t="shared" si="2"/>
        <v>475</v>
      </c>
      <c r="H19" s="31">
        <f t="shared" si="3"/>
        <v>1583.3333333333333</v>
      </c>
    </row>
    <row r="20" spans="1:8" x14ac:dyDescent="0.2">
      <c r="A20" s="21" t="s">
        <v>85</v>
      </c>
      <c r="B20" s="21" t="s">
        <v>74</v>
      </c>
      <c r="C20" s="31">
        <v>380</v>
      </c>
      <c r="D20" s="31">
        <f t="shared" si="0"/>
        <v>11400</v>
      </c>
      <c r="E20" s="31">
        <v>100</v>
      </c>
      <c r="F20" s="31">
        <f t="shared" si="1"/>
        <v>190</v>
      </c>
      <c r="G20" s="31">
        <f t="shared" si="2"/>
        <v>475</v>
      </c>
      <c r="H20" s="31">
        <f t="shared" si="3"/>
        <v>1583.3333333333333</v>
      </c>
    </row>
    <row r="21" spans="1:8" x14ac:dyDescent="0.2">
      <c r="A21" s="21" t="s">
        <v>120</v>
      </c>
      <c r="B21" s="21" t="s">
        <v>51</v>
      </c>
      <c r="C21" s="31">
        <v>380</v>
      </c>
      <c r="D21" s="31">
        <f t="shared" si="0"/>
        <v>11400</v>
      </c>
      <c r="E21" s="31">
        <v>100</v>
      </c>
      <c r="F21" s="31">
        <f t="shared" si="1"/>
        <v>190</v>
      </c>
      <c r="G21" s="31">
        <f t="shared" si="2"/>
        <v>475</v>
      </c>
      <c r="H21" s="31">
        <f t="shared" si="3"/>
        <v>1583.3333333333333</v>
      </c>
    </row>
    <row r="22" spans="1:8" x14ac:dyDescent="0.2">
      <c r="A22" s="21" t="s">
        <v>78</v>
      </c>
      <c r="B22" s="21" t="s">
        <v>1</v>
      </c>
      <c r="C22" s="31">
        <v>342.51</v>
      </c>
      <c r="D22" s="31">
        <f t="shared" si="0"/>
        <v>10275.299999999999</v>
      </c>
      <c r="E22" s="31">
        <v>100</v>
      </c>
      <c r="F22" s="31">
        <f t="shared" si="1"/>
        <v>171.255</v>
      </c>
      <c r="G22" s="31">
        <f t="shared" si="2"/>
        <v>428.13749999999999</v>
      </c>
      <c r="H22" s="31">
        <f t="shared" si="3"/>
        <v>1427.125</v>
      </c>
    </row>
    <row r="23" spans="1:8" x14ac:dyDescent="0.2">
      <c r="A23" s="21" t="s">
        <v>78</v>
      </c>
      <c r="B23" s="21" t="s">
        <v>36</v>
      </c>
      <c r="C23" s="31">
        <v>300</v>
      </c>
      <c r="D23" s="31">
        <f t="shared" si="0"/>
        <v>9000</v>
      </c>
      <c r="E23" s="31">
        <v>100</v>
      </c>
      <c r="F23" s="31">
        <f t="shared" si="1"/>
        <v>150</v>
      </c>
      <c r="G23" s="31">
        <f t="shared" si="2"/>
        <v>375</v>
      </c>
      <c r="H23" s="31">
        <f t="shared" si="3"/>
        <v>1250</v>
      </c>
    </row>
    <row r="24" spans="1:8" x14ac:dyDescent="0.2">
      <c r="A24" s="21" t="s">
        <v>78</v>
      </c>
      <c r="B24" s="21" t="s">
        <v>74</v>
      </c>
      <c r="C24" s="31">
        <v>380</v>
      </c>
      <c r="D24" s="31">
        <f t="shared" si="0"/>
        <v>11400</v>
      </c>
      <c r="E24" s="31">
        <v>100</v>
      </c>
      <c r="F24" s="31">
        <f t="shared" si="1"/>
        <v>190</v>
      </c>
      <c r="G24" s="31">
        <f t="shared" si="2"/>
        <v>475</v>
      </c>
      <c r="H24" s="31">
        <f t="shared" si="3"/>
        <v>1583.3333333333333</v>
      </c>
    </row>
    <row r="25" spans="1:8" x14ac:dyDescent="0.2">
      <c r="A25" s="21" t="s">
        <v>78</v>
      </c>
      <c r="B25" s="21" t="s">
        <v>74</v>
      </c>
      <c r="C25" s="31">
        <v>380</v>
      </c>
      <c r="D25" s="31">
        <f t="shared" si="0"/>
        <v>11400</v>
      </c>
      <c r="E25" s="31">
        <v>100</v>
      </c>
      <c r="F25" s="31">
        <f t="shared" si="1"/>
        <v>190</v>
      </c>
      <c r="G25" s="31">
        <f t="shared" si="2"/>
        <v>475</v>
      </c>
      <c r="H25" s="31">
        <f t="shared" si="3"/>
        <v>1583.3333333333333</v>
      </c>
    </row>
    <row r="26" spans="1:8" x14ac:dyDescent="0.2">
      <c r="A26" s="21" t="s">
        <v>78</v>
      </c>
      <c r="B26" s="21" t="s">
        <v>74</v>
      </c>
      <c r="C26" s="31">
        <v>404.58</v>
      </c>
      <c r="D26" s="31">
        <f t="shared" si="0"/>
        <v>12137.4</v>
      </c>
      <c r="E26" s="31">
        <v>100</v>
      </c>
      <c r="F26" s="31">
        <f t="shared" si="1"/>
        <v>202.28999999999996</v>
      </c>
      <c r="G26" s="31">
        <f t="shared" si="2"/>
        <v>505.72499999999997</v>
      </c>
      <c r="H26" s="31">
        <f t="shared" si="3"/>
        <v>1685.75</v>
      </c>
    </row>
    <row r="27" spans="1:8" x14ac:dyDescent="0.2">
      <c r="A27" s="21" t="s">
        <v>78</v>
      </c>
      <c r="B27" s="21" t="s">
        <v>74</v>
      </c>
      <c r="C27" s="31">
        <v>300</v>
      </c>
      <c r="D27" s="31">
        <f t="shared" si="0"/>
        <v>9000</v>
      </c>
      <c r="E27" s="31">
        <v>100</v>
      </c>
      <c r="F27" s="31">
        <f t="shared" si="1"/>
        <v>150</v>
      </c>
      <c r="G27" s="31">
        <f t="shared" si="2"/>
        <v>375</v>
      </c>
      <c r="H27" s="31">
        <f t="shared" si="3"/>
        <v>1250</v>
      </c>
    </row>
    <row r="28" spans="1:8" x14ac:dyDescent="0.2">
      <c r="A28" s="21" t="s">
        <v>97</v>
      </c>
      <c r="B28" s="21" t="s">
        <v>24</v>
      </c>
      <c r="C28" s="31">
        <v>550</v>
      </c>
      <c r="D28" s="31">
        <f t="shared" si="0"/>
        <v>16500</v>
      </c>
      <c r="E28" s="31">
        <v>100</v>
      </c>
      <c r="F28" s="31">
        <f t="shared" si="1"/>
        <v>275</v>
      </c>
      <c r="G28" s="31">
        <f t="shared" si="2"/>
        <v>687.5</v>
      </c>
      <c r="H28" s="31">
        <f t="shared" si="3"/>
        <v>2291.6666666666665</v>
      </c>
    </row>
    <row r="29" spans="1:8" x14ac:dyDescent="0.2">
      <c r="A29" s="21" t="s">
        <v>147</v>
      </c>
      <c r="B29" s="21" t="s">
        <v>24</v>
      </c>
      <c r="C29" s="31">
        <v>364</v>
      </c>
      <c r="D29" s="31">
        <f t="shared" si="0"/>
        <v>10920</v>
      </c>
      <c r="E29" s="31">
        <v>100</v>
      </c>
      <c r="F29" s="31">
        <f t="shared" si="1"/>
        <v>182</v>
      </c>
      <c r="G29" s="31">
        <f t="shared" si="2"/>
        <v>455</v>
      </c>
      <c r="H29" s="31">
        <f t="shared" si="3"/>
        <v>1516.6666666666667</v>
      </c>
    </row>
    <row r="30" spans="1:8" x14ac:dyDescent="0.2">
      <c r="A30" s="21" t="s">
        <v>102</v>
      </c>
      <c r="B30" s="21" t="s">
        <v>24</v>
      </c>
      <c r="C30" s="31">
        <v>260</v>
      </c>
      <c r="D30" s="31">
        <f t="shared" si="0"/>
        <v>7800</v>
      </c>
      <c r="E30" s="31">
        <v>100</v>
      </c>
      <c r="F30" s="31">
        <f t="shared" si="1"/>
        <v>130</v>
      </c>
      <c r="G30" s="31">
        <f t="shared" si="2"/>
        <v>325</v>
      </c>
      <c r="H30" s="31">
        <f t="shared" si="3"/>
        <v>1083.3333333333333</v>
      </c>
    </row>
    <row r="31" spans="1:8" x14ac:dyDescent="0.2">
      <c r="A31" s="21" t="s">
        <v>84</v>
      </c>
      <c r="B31" s="21" t="s">
        <v>36</v>
      </c>
      <c r="C31" s="31">
        <v>312</v>
      </c>
      <c r="D31" s="31">
        <f t="shared" si="0"/>
        <v>9360</v>
      </c>
      <c r="E31" s="31">
        <v>100</v>
      </c>
      <c r="F31" s="31">
        <f t="shared" si="1"/>
        <v>156</v>
      </c>
      <c r="G31" s="31">
        <f t="shared" si="2"/>
        <v>390</v>
      </c>
      <c r="H31" s="31">
        <f t="shared" si="3"/>
        <v>1300</v>
      </c>
    </row>
    <row r="32" spans="1:8" x14ac:dyDescent="0.2">
      <c r="A32" s="21" t="s">
        <v>84</v>
      </c>
      <c r="B32" s="21" t="s">
        <v>5</v>
      </c>
      <c r="C32" s="31">
        <v>233.34</v>
      </c>
      <c r="D32" s="31">
        <f t="shared" si="0"/>
        <v>7000.2</v>
      </c>
      <c r="E32" s="31">
        <v>100</v>
      </c>
      <c r="F32" s="31">
        <f t="shared" si="1"/>
        <v>116.67</v>
      </c>
      <c r="G32" s="31">
        <f t="shared" si="2"/>
        <v>291.67500000000001</v>
      </c>
      <c r="H32" s="31">
        <f t="shared" si="3"/>
        <v>972.25</v>
      </c>
    </row>
    <row r="33" spans="1:8" x14ac:dyDescent="0.2">
      <c r="A33" s="21" t="s">
        <v>84</v>
      </c>
      <c r="B33" s="21" t="s">
        <v>24</v>
      </c>
      <c r="C33" s="31">
        <v>250</v>
      </c>
      <c r="D33" s="31">
        <f t="shared" si="0"/>
        <v>7500</v>
      </c>
      <c r="E33" s="31">
        <v>100</v>
      </c>
      <c r="F33" s="31">
        <f t="shared" si="1"/>
        <v>125</v>
      </c>
      <c r="G33" s="31">
        <f t="shared" si="2"/>
        <v>312.5</v>
      </c>
      <c r="H33" s="31">
        <f t="shared" si="3"/>
        <v>1041.6666666666667</v>
      </c>
    </row>
    <row r="34" spans="1:8" x14ac:dyDescent="0.2">
      <c r="A34" s="21" t="s">
        <v>84</v>
      </c>
      <c r="B34" s="21" t="s">
        <v>3</v>
      </c>
      <c r="C34" s="31">
        <v>262.33</v>
      </c>
      <c r="D34" s="31">
        <f t="shared" si="0"/>
        <v>7869.9</v>
      </c>
      <c r="E34" s="31">
        <v>400</v>
      </c>
      <c r="F34" s="31">
        <f t="shared" si="1"/>
        <v>131.16499999999999</v>
      </c>
      <c r="G34" s="31">
        <f t="shared" si="2"/>
        <v>327.91249999999997</v>
      </c>
      <c r="H34" s="31">
        <f t="shared" si="3"/>
        <v>1093.0416666666667</v>
      </c>
    </row>
    <row r="35" spans="1:8" x14ac:dyDescent="0.2">
      <c r="A35" s="21" t="s">
        <v>54</v>
      </c>
      <c r="B35" s="21" t="s">
        <v>1</v>
      </c>
      <c r="C35" s="31">
        <v>342.51</v>
      </c>
      <c r="D35" s="31">
        <f t="shared" si="0"/>
        <v>10275.299999999999</v>
      </c>
      <c r="E35" s="31">
        <v>400</v>
      </c>
      <c r="F35" s="31">
        <f t="shared" si="1"/>
        <v>171.255</v>
      </c>
      <c r="G35" s="31">
        <f t="shared" si="2"/>
        <v>428.13749999999999</v>
      </c>
      <c r="H35" s="31">
        <f t="shared" si="3"/>
        <v>1427.125</v>
      </c>
    </row>
    <row r="36" spans="1:8" x14ac:dyDescent="0.2">
      <c r="A36" s="21" t="s">
        <v>54</v>
      </c>
      <c r="B36" s="21" t="s">
        <v>9</v>
      </c>
      <c r="C36" s="31">
        <v>260</v>
      </c>
      <c r="D36" s="31">
        <f t="shared" si="0"/>
        <v>7800</v>
      </c>
      <c r="E36" s="31">
        <v>100</v>
      </c>
      <c r="F36" s="31">
        <f t="shared" si="1"/>
        <v>130</v>
      </c>
      <c r="G36" s="31">
        <f t="shared" si="2"/>
        <v>325</v>
      </c>
      <c r="H36" s="31">
        <f t="shared" si="3"/>
        <v>1083.3333333333333</v>
      </c>
    </row>
    <row r="37" spans="1:8" x14ac:dyDescent="0.2">
      <c r="A37" s="21" t="s">
        <v>54</v>
      </c>
      <c r="B37" s="21" t="s">
        <v>48</v>
      </c>
      <c r="C37" s="31">
        <v>172.82</v>
      </c>
      <c r="D37" s="31">
        <f t="shared" si="0"/>
        <v>5184.5999999999995</v>
      </c>
      <c r="E37" s="31">
        <v>400</v>
      </c>
      <c r="F37" s="31">
        <f t="shared" si="1"/>
        <v>86.409999999999982</v>
      </c>
      <c r="G37" s="31">
        <f t="shared" si="2"/>
        <v>216.02499999999998</v>
      </c>
      <c r="H37" s="31">
        <f t="shared" si="3"/>
        <v>720.08333333333337</v>
      </c>
    </row>
    <row r="38" spans="1:8" x14ac:dyDescent="0.2">
      <c r="A38" s="21" t="s">
        <v>54</v>
      </c>
      <c r="B38" s="21" t="s">
        <v>20</v>
      </c>
      <c r="C38" s="31">
        <v>260</v>
      </c>
      <c r="D38" s="31">
        <f t="shared" si="0"/>
        <v>7800</v>
      </c>
      <c r="E38" s="31">
        <v>100</v>
      </c>
      <c r="F38" s="31">
        <f t="shared" si="1"/>
        <v>130</v>
      </c>
      <c r="G38" s="31">
        <f t="shared" si="2"/>
        <v>325</v>
      </c>
      <c r="H38" s="31">
        <f t="shared" si="3"/>
        <v>1083.3333333333333</v>
      </c>
    </row>
    <row r="39" spans="1:8" x14ac:dyDescent="0.2">
      <c r="A39" s="21" t="s">
        <v>54</v>
      </c>
      <c r="B39" s="21" t="s">
        <v>24</v>
      </c>
      <c r="C39" s="31">
        <v>290</v>
      </c>
      <c r="D39" s="31">
        <f t="shared" si="0"/>
        <v>8700</v>
      </c>
      <c r="E39" s="31">
        <v>100</v>
      </c>
      <c r="F39" s="31">
        <f t="shared" si="1"/>
        <v>145</v>
      </c>
      <c r="G39" s="31">
        <f t="shared" si="2"/>
        <v>362.5</v>
      </c>
      <c r="H39" s="31">
        <f t="shared" si="3"/>
        <v>1208.3333333333333</v>
      </c>
    </row>
    <row r="40" spans="1:8" x14ac:dyDescent="0.2">
      <c r="A40" s="21" t="s">
        <v>54</v>
      </c>
      <c r="B40" s="21" t="s">
        <v>3</v>
      </c>
      <c r="C40" s="31">
        <v>312</v>
      </c>
      <c r="D40" s="31">
        <f t="shared" si="0"/>
        <v>9360</v>
      </c>
      <c r="E40" s="31">
        <v>100</v>
      </c>
      <c r="F40" s="31">
        <f t="shared" si="1"/>
        <v>156</v>
      </c>
      <c r="G40" s="31">
        <f t="shared" si="2"/>
        <v>390</v>
      </c>
      <c r="H40" s="31">
        <f t="shared" si="3"/>
        <v>1300</v>
      </c>
    </row>
    <row r="41" spans="1:8" x14ac:dyDescent="0.2">
      <c r="A41" s="21" t="s">
        <v>38</v>
      </c>
      <c r="B41" s="21" t="s">
        <v>36</v>
      </c>
      <c r="C41" s="31">
        <v>402.86</v>
      </c>
      <c r="D41" s="31">
        <f t="shared" si="0"/>
        <v>12085.800000000001</v>
      </c>
      <c r="E41" s="31">
        <v>400</v>
      </c>
      <c r="F41" s="31">
        <f t="shared" si="1"/>
        <v>201.43000000000004</v>
      </c>
      <c r="G41" s="31">
        <f t="shared" si="2"/>
        <v>503.57500000000005</v>
      </c>
      <c r="H41" s="31">
        <f t="shared" si="3"/>
        <v>1678.5833333333333</v>
      </c>
    </row>
    <row r="42" spans="1:8" x14ac:dyDescent="0.2">
      <c r="A42" s="21" t="s">
        <v>38</v>
      </c>
      <c r="B42" s="21" t="s">
        <v>36</v>
      </c>
      <c r="C42" s="31">
        <v>262.33</v>
      </c>
      <c r="D42" s="31">
        <f t="shared" si="0"/>
        <v>7869.9</v>
      </c>
      <c r="E42" s="31">
        <v>400</v>
      </c>
      <c r="F42" s="31">
        <f t="shared" si="1"/>
        <v>131.16499999999999</v>
      </c>
      <c r="G42" s="31">
        <f t="shared" si="2"/>
        <v>327.91249999999997</v>
      </c>
      <c r="H42" s="31">
        <f t="shared" si="3"/>
        <v>1093.0416666666667</v>
      </c>
    </row>
    <row r="43" spans="1:8" x14ac:dyDescent="0.2">
      <c r="A43" s="21" t="s">
        <v>38</v>
      </c>
      <c r="B43" s="21" t="s">
        <v>36</v>
      </c>
      <c r="C43" s="31">
        <v>360.54</v>
      </c>
      <c r="D43" s="31">
        <f t="shared" si="0"/>
        <v>10816.2</v>
      </c>
      <c r="E43" s="31">
        <v>400</v>
      </c>
      <c r="F43" s="31">
        <f t="shared" si="1"/>
        <v>180.26999999999998</v>
      </c>
      <c r="G43" s="31">
        <f t="shared" si="2"/>
        <v>450.67500000000001</v>
      </c>
      <c r="H43" s="31">
        <f t="shared" si="3"/>
        <v>1502.25</v>
      </c>
    </row>
    <row r="44" spans="1:8" x14ac:dyDescent="0.2">
      <c r="A44" s="21" t="s">
        <v>38</v>
      </c>
      <c r="B44" s="21" t="s">
        <v>36</v>
      </c>
      <c r="C44" s="31">
        <v>273.14999999999998</v>
      </c>
      <c r="D44" s="31">
        <f t="shared" si="0"/>
        <v>8194.5</v>
      </c>
      <c r="E44" s="31">
        <v>400</v>
      </c>
      <c r="F44" s="31">
        <f t="shared" si="1"/>
        <v>136.57499999999999</v>
      </c>
      <c r="G44" s="31">
        <f t="shared" si="2"/>
        <v>341.4375</v>
      </c>
      <c r="H44" s="31">
        <f t="shared" si="3"/>
        <v>1138.1249999999998</v>
      </c>
    </row>
    <row r="45" spans="1:8" x14ac:dyDescent="0.2">
      <c r="A45" s="21" t="s">
        <v>38</v>
      </c>
      <c r="B45" s="21" t="s">
        <v>24</v>
      </c>
      <c r="C45" s="31">
        <v>289.43</v>
      </c>
      <c r="D45" s="31">
        <f t="shared" si="0"/>
        <v>8682.9</v>
      </c>
      <c r="E45" s="31">
        <v>400</v>
      </c>
      <c r="F45" s="31">
        <f t="shared" si="1"/>
        <v>144.715</v>
      </c>
      <c r="G45" s="31">
        <f t="shared" si="2"/>
        <v>361.78749999999997</v>
      </c>
      <c r="H45" s="31">
        <f t="shared" si="3"/>
        <v>1205.9583333333333</v>
      </c>
    </row>
    <row r="46" spans="1:8" x14ac:dyDescent="0.2">
      <c r="A46" s="21" t="s">
        <v>88</v>
      </c>
      <c r="B46" s="21" t="s">
        <v>20</v>
      </c>
      <c r="C46" s="31">
        <v>400</v>
      </c>
      <c r="D46" s="31">
        <f t="shared" si="0"/>
        <v>12000</v>
      </c>
      <c r="E46" s="31">
        <v>100</v>
      </c>
      <c r="F46" s="31">
        <f t="shared" si="1"/>
        <v>200</v>
      </c>
      <c r="G46" s="31">
        <f t="shared" si="2"/>
        <v>500</v>
      </c>
      <c r="H46" s="31">
        <f t="shared" si="3"/>
        <v>1666.6666666666667</v>
      </c>
    </row>
    <row r="47" spans="1:8" x14ac:dyDescent="0.2">
      <c r="A47" s="21" t="s">
        <v>88</v>
      </c>
      <c r="B47" s="21" t="s">
        <v>24</v>
      </c>
      <c r="C47" s="31">
        <v>416</v>
      </c>
      <c r="D47" s="31">
        <f t="shared" si="0"/>
        <v>12480</v>
      </c>
      <c r="E47" s="31">
        <v>100</v>
      </c>
      <c r="F47" s="31">
        <f t="shared" si="1"/>
        <v>208</v>
      </c>
      <c r="G47" s="31">
        <f t="shared" si="2"/>
        <v>520</v>
      </c>
      <c r="H47" s="31">
        <f t="shared" si="3"/>
        <v>1733.3333333333333</v>
      </c>
    </row>
    <row r="48" spans="1:8" x14ac:dyDescent="0.2">
      <c r="A48" s="21" t="s">
        <v>88</v>
      </c>
      <c r="B48" s="21" t="s">
        <v>24</v>
      </c>
      <c r="C48" s="31">
        <v>312</v>
      </c>
      <c r="D48" s="31">
        <f t="shared" si="0"/>
        <v>9360</v>
      </c>
      <c r="E48" s="31">
        <v>100</v>
      </c>
      <c r="F48" s="31">
        <f t="shared" si="1"/>
        <v>156</v>
      </c>
      <c r="G48" s="31">
        <f t="shared" si="2"/>
        <v>390</v>
      </c>
      <c r="H48" s="31">
        <f t="shared" si="3"/>
        <v>1300</v>
      </c>
    </row>
    <row r="49" spans="1:8" x14ac:dyDescent="0.2">
      <c r="A49" s="21" t="s">
        <v>88</v>
      </c>
      <c r="B49" s="21" t="s">
        <v>24</v>
      </c>
      <c r="C49" s="31">
        <v>312</v>
      </c>
      <c r="D49" s="31">
        <f t="shared" si="0"/>
        <v>9360</v>
      </c>
      <c r="E49" s="31">
        <v>100</v>
      </c>
      <c r="F49" s="31">
        <f t="shared" si="1"/>
        <v>156</v>
      </c>
      <c r="G49" s="31">
        <f t="shared" si="2"/>
        <v>390</v>
      </c>
      <c r="H49" s="31">
        <f t="shared" si="3"/>
        <v>1300</v>
      </c>
    </row>
    <row r="50" spans="1:8" x14ac:dyDescent="0.2">
      <c r="A50" s="21" t="s">
        <v>88</v>
      </c>
      <c r="B50" s="21" t="s">
        <v>24</v>
      </c>
      <c r="C50" s="31">
        <v>430</v>
      </c>
      <c r="D50" s="31">
        <f t="shared" si="0"/>
        <v>12900</v>
      </c>
      <c r="E50" s="31">
        <v>100</v>
      </c>
      <c r="F50" s="31">
        <f t="shared" si="1"/>
        <v>215</v>
      </c>
      <c r="G50" s="31">
        <f t="shared" si="2"/>
        <v>537.5</v>
      </c>
      <c r="H50" s="31">
        <f t="shared" si="3"/>
        <v>1791.6666666666667</v>
      </c>
    </row>
    <row r="51" spans="1:8" x14ac:dyDescent="0.2">
      <c r="A51" s="21" t="s">
        <v>88</v>
      </c>
      <c r="B51" s="21" t="s">
        <v>24</v>
      </c>
      <c r="C51" s="31">
        <v>312</v>
      </c>
      <c r="D51" s="31">
        <f t="shared" si="0"/>
        <v>9360</v>
      </c>
      <c r="E51" s="31">
        <v>100</v>
      </c>
      <c r="F51" s="31">
        <f t="shared" si="1"/>
        <v>156</v>
      </c>
      <c r="G51" s="31">
        <f t="shared" si="2"/>
        <v>390</v>
      </c>
      <c r="H51" s="31">
        <f t="shared" si="3"/>
        <v>1300</v>
      </c>
    </row>
    <row r="52" spans="1:8" x14ac:dyDescent="0.2">
      <c r="A52" s="21" t="s">
        <v>88</v>
      </c>
      <c r="B52" s="21" t="s">
        <v>24</v>
      </c>
      <c r="C52" s="31">
        <v>100</v>
      </c>
      <c r="D52" s="31">
        <f t="shared" si="0"/>
        <v>3000</v>
      </c>
      <c r="E52" s="31">
        <v>100</v>
      </c>
      <c r="F52" s="31">
        <f t="shared" si="1"/>
        <v>50</v>
      </c>
      <c r="G52" s="31">
        <f t="shared" si="2"/>
        <v>125</v>
      </c>
      <c r="H52" s="31">
        <f t="shared" si="3"/>
        <v>416.66666666666669</v>
      </c>
    </row>
    <row r="53" spans="1:8" x14ac:dyDescent="0.2">
      <c r="A53" s="21" t="s">
        <v>121</v>
      </c>
      <c r="B53" s="21" t="s">
        <v>1</v>
      </c>
      <c r="C53" s="31">
        <v>245</v>
      </c>
      <c r="D53" s="31">
        <f t="shared" si="0"/>
        <v>7350</v>
      </c>
      <c r="E53" s="31">
        <v>100</v>
      </c>
      <c r="F53" s="31">
        <f t="shared" si="1"/>
        <v>122.5</v>
      </c>
      <c r="G53" s="31">
        <f t="shared" si="2"/>
        <v>306.25</v>
      </c>
      <c r="H53" s="31">
        <f t="shared" si="3"/>
        <v>1020.8333333333334</v>
      </c>
    </row>
    <row r="54" spans="1:8" x14ac:dyDescent="0.2">
      <c r="A54" s="21" t="s">
        <v>60</v>
      </c>
      <c r="B54" s="21" t="s">
        <v>24</v>
      </c>
      <c r="C54" s="31">
        <v>236.38</v>
      </c>
      <c r="D54" s="31">
        <f t="shared" si="0"/>
        <v>7091.4</v>
      </c>
      <c r="E54" s="31">
        <v>400</v>
      </c>
      <c r="F54" s="31">
        <f t="shared" si="1"/>
        <v>118.19</v>
      </c>
      <c r="G54" s="31">
        <f t="shared" si="2"/>
        <v>295.47499999999997</v>
      </c>
      <c r="H54" s="31">
        <f t="shared" si="3"/>
        <v>984.91666666666663</v>
      </c>
    </row>
    <row r="55" spans="1:8" x14ac:dyDescent="0.2">
      <c r="A55" s="21" t="s">
        <v>60</v>
      </c>
      <c r="B55" s="21" t="s">
        <v>24</v>
      </c>
      <c r="C55" s="31">
        <v>236.38</v>
      </c>
      <c r="D55" s="31">
        <f t="shared" si="0"/>
        <v>7091.4</v>
      </c>
      <c r="E55" s="31">
        <v>400</v>
      </c>
      <c r="F55" s="31">
        <f t="shared" si="1"/>
        <v>118.19</v>
      </c>
      <c r="G55" s="31">
        <f t="shared" si="2"/>
        <v>295.47499999999997</v>
      </c>
      <c r="H55" s="31">
        <f t="shared" si="3"/>
        <v>984.91666666666663</v>
      </c>
    </row>
    <row r="56" spans="1:8" x14ac:dyDescent="0.2">
      <c r="A56" s="21" t="s">
        <v>60</v>
      </c>
      <c r="B56" s="21" t="s">
        <v>24</v>
      </c>
      <c r="C56" s="31">
        <v>236.38</v>
      </c>
      <c r="D56" s="31">
        <f t="shared" si="0"/>
        <v>7091.4</v>
      </c>
      <c r="E56" s="31">
        <v>400</v>
      </c>
      <c r="F56" s="31">
        <f t="shared" si="1"/>
        <v>118.19</v>
      </c>
      <c r="G56" s="31">
        <f t="shared" si="2"/>
        <v>295.47499999999997</v>
      </c>
      <c r="H56" s="31">
        <f t="shared" si="3"/>
        <v>984.91666666666663</v>
      </c>
    </row>
    <row r="57" spans="1:8" x14ac:dyDescent="0.2">
      <c r="A57" s="21" t="s">
        <v>4</v>
      </c>
      <c r="B57" s="21" t="s">
        <v>36</v>
      </c>
      <c r="C57" s="31">
        <v>245.84</v>
      </c>
      <c r="D57" s="31">
        <f t="shared" si="0"/>
        <v>7375.2</v>
      </c>
      <c r="E57" s="31">
        <v>100</v>
      </c>
      <c r="F57" s="31">
        <f t="shared" si="1"/>
        <v>122.92</v>
      </c>
      <c r="G57" s="31">
        <f t="shared" si="2"/>
        <v>307.3</v>
      </c>
      <c r="H57" s="31">
        <f t="shared" si="3"/>
        <v>1024.3333333333333</v>
      </c>
    </row>
    <row r="58" spans="1:8" x14ac:dyDescent="0.2">
      <c r="A58" s="21" t="s">
        <v>4</v>
      </c>
      <c r="B58" s="21" t="s">
        <v>14</v>
      </c>
      <c r="C58" s="31">
        <v>70</v>
      </c>
      <c r="D58" s="31">
        <f t="shared" si="0"/>
        <v>2100</v>
      </c>
      <c r="E58" s="26">
        <v>100</v>
      </c>
      <c r="F58" s="31">
        <f t="shared" si="1"/>
        <v>35</v>
      </c>
      <c r="G58" s="31">
        <f t="shared" si="2"/>
        <v>87.5</v>
      </c>
      <c r="H58" s="31">
        <f t="shared" si="3"/>
        <v>291.66666666666669</v>
      </c>
    </row>
    <row r="59" spans="1:8" x14ac:dyDescent="0.2">
      <c r="A59" s="21" t="s">
        <v>4</v>
      </c>
      <c r="B59" s="21" t="s">
        <v>79</v>
      </c>
      <c r="C59" s="31">
        <v>260</v>
      </c>
      <c r="D59" s="31">
        <f t="shared" si="0"/>
        <v>7800</v>
      </c>
      <c r="E59" s="31">
        <v>100</v>
      </c>
      <c r="F59" s="31">
        <f t="shared" si="1"/>
        <v>130</v>
      </c>
      <c r="G59" s="31">
        <f t="shared" si="2"/>
        <v>325</v>
      </c>
      <c r="H59" s="31">
        <f t="shared" si="3"/>
        <v>1083.3333333333333</v>
      </c>
    </row>
    <row r="60" spans="1:8" x14ac:dyDescent="0.2">
      <c r="A60" s="21" t="s">
        <v>4</v>
      </c>
      <c r="B60" s="21" t="s">
        <v>24</v>
      </c>
      <c r="C60" s="31">
        <v>350</v>
      </c>
      <c r="D60" s="31">
        <f t="shared" si="0"/>
        <v>10500</v>
      </c>
      <c r="E60" s="31">
        <v>100</v>
      </c>
      <c r="F60" s="31">
        <f t="shared" si="1"/>
        <v>175</v>
      </c>
      <c r="G60" s="31">
        <f t="shared" si="2"/>
        <v>437.5</v>
      </c>
      <c r="H60" s="31">
        <f t="shared" si="3"/>
        <v>1458.3333333333333</v>
      </c>
    </row>
    <row r="61" spans="1:8" x14ac:dyDescent="0.2">
      <c r="A61" s="21" t="s">
        <v>4</v>
      </c>
      <c r="B61" s="21" t="s">
        <v>24</v>
      </c>
      <c r="C61" s="31">
        <v>310</v>
      </c>
      <c r="D61" s="31">
        <f t="shared" si="0"/>
        <v>9300</v>
      </c>
      <c r="E61" s="31">
        <v>100</v>
      </c>
      <c r="F61" s="31">
        <f t="shared" si="1"/>
        <v>155</v>
      </c>
      <c r="G61" s="31">
        <f t="shared" si="2"/>
        <v>387.5</v>
      </c>
      <c r="H61" s="31">
        <f t="shared" si="3"/>
        <v>1291.6666666666667</v>
      </c>
    </row>
    <row r="62" spans="1:8" x14ac:dyDescent="0.2">
      <c r="A62" s="21" t="s">
        <v>4</v>
      </c>
      <c r="B62" s="21" t="s">
        <v>24</v>
      </c>
      <c r="C62" s="31">
        <v>370</v>
      </c>
      <c r="D62" s="31">
        <f t="shared" si="0"/>
        <v>11100</v>
      </c>
      <c r="E62" s="31">
        <v>100</v>
      </c>
      <c r="F62" s="31">
        <f t="shared" si="1"/>
        <v>185</v>
      </c>
      <c r="G62" s="31">
        <f t="shared" si="2"/>
        <v>462.5</v>
      </c>
      <c r="H62" s="31">
        <f t="shared" si="3"/>
        <v>1541.6666666666667</v>
      </c>
    </row>
    <row r="63" spans="1:8" x14ac:dyDescent="0.2">
      <c r="A63" s="21" t="s">
        <v>4</v>
      </c>
      <c r="B63" s="21" t="s">
        <v>24</v>
      </c>
      <c r="C63" s="31">
        <v>350</v>
      </c>
      <c r="D63" s="31">
        <f t="shared" si="0"/>
        <v>10500</v>
      </c>
      <c r="E63" s="31">
        <v>100</v>
      </c>
      <c r="F63" s="31">
        <f t="shared" si="1"/>
        <v>175</v>
      </c>
      <c r="G63" s="31">
        <f t="shared" si="2"/>
        <v>437.5</v>
      </c>
      <c r="H63" s="31">
        <f t="shared" si="3"/>
        <v>1458.3333333333333</v>
      </c>
    </row>
    <row r="64" spans="1:8" x14ac:dyDescent="0.2">
      <c r="A64" s="21" t="s">
        <v>4</v>
      </c>
      <c r="B64" s="21" t="s">
        <v>24</v>
      </c>
      <c r="C64" s="31">
        <v>370</v>
      </c>
      <c r="D64" s="31">
        <f t="shared" si="0"/>
        <v>11100</v>
      </c>
      <c r="E64" s="31">
        <v>100</v>
      </c>
      <c r="F64" s="31">
        <f t="shared" si="1"/>
        <v>185</v>
      </c>
      <c r="G64" s="31">
        <f t="shared" si="2"/>
        <v>462.5</v>
      </c>
      <c r="H64" s="31">
        <f t="shared" si="3"/>
        <v>1541.6666666666667</v>
      </c>
    </row>
    <row r="65" spans="1:8" x14ac:dyDescent="0.2">
      <c r="A65" s="21" t="s">
        <v>4</v>
      </c>
      <c r="B65" s="21" t="s">
        <v>24</v>
      </c>
      <c r="C65" s="31">
        <v>380</v>
      </c>
      <c r="D65" s="31">
        <f t="shared" si="0"/>
        <v>11400</v>
      </c>
      <c r="E65" s="31">
        <v>100</v>
      </c>
      <c r="F65" s="31">
        <f t="shared" si="1"/>
        <v>190</v>
      </c>
      <c r="G65" s="31">
        <f t="shared" si="2"/>
        <v>475</v>
      </c>
      <c r="H65" s="31">
        <f t="shared" si="3"/>
        <v>1583.3333333333333</v>
      </c>
    </row>
    <row r="66" spans="1:8" x14ac:dyDescent="0.2">
      <c r="A66" s="21" t="s">
        <v>4</v>
      </c>
      <c r="B66" s="21" t="s">
        <v>24</v>
      </c>
      <c r="C66" s="31">
        <v>245</v>
      </c>
      <c r="D66" s="31">
        <f t="shared" si="0"/>
        <v>7350</v>
      </c>
      <c r="E66" s="31">
        <v>100</v>
      </c>
      <c r="F66" s="31">
        <f t="shared" si="1"/>
        <v>122.5</v>
      </c>
      <c r="G66" s="31">
        <f t="shared" si="2"/>
        <v>306.25</v>
      </c>
      <c r="H66" s="31">
        <f t="shared" si="3"/>
        <v>1020.8333333333334</v>
      </c>
    </row>
    <row r="67" spans="1:8" x14ac:dyDescent="0.2">
      <c r="A67" s="21" t="s">
        <v>4</v>
      </c>
      <c r="B67" s="21" t="s">
        <v>3</v>
      </c>
      <c r="C67" s="31">
        <v>147.6</v>
      </c>
      <c r="D67" s="31">
        <f t="shared" si="0"/>
        <v>4428</v>
      </c>
      <c r="E67" s="31">
        <v>400</v>
      </c>
      <c r="F67" s="31">
        <f t="shared" si="1"/>
        <v>73.8</v>
      </c>
      <c r="G67" s="31">
        <f t="shared" si="2"/>
        <v>184.5</v>
      </c>
      <c r="H67" s="31">
        <f t="shared" si="3"/>
        <v>615</v>
      </c>
    </row>
    <row r="68" spans="1:8" x14ac:dyDescent="0.2">
      <c r="A68" s="21" t="s">
        <v>10</v>
      </c>
      <c r="B68" s="21" t="s">
        <v>9</v>
      </c>
      <c r="C68" s="31">
        <v>172.82</v>
      </c>
      <c r="D68" s="31">
        <f t="shared" si="0"/>
        <v>5184.5999999999995</v>
      </c>
      <c r="E68" s="31">
        <v>400</v>
      </c>
      <c r="F68" s="31">
        <f t="shared" si="1"/>
        <v>86.409999999999982</v>
      </c>
      <c r="G68" s="31">
        <f t="shared" si="2"/>
        <v>216.02499999999998</v>
      </c>
      <c r="H68" s="31">
        <f t="shared" si="3"/>
        <v>720.08333333333337</v>
      </c>
    </row>
    <row r="69" spans="1:8" x14ac:dyDescent="0.2">
      <c r="A69" s="21" t="s">
        <v>10</v>
      </c>
      <c r="B69" s="21" t="s">
        <v>9</v>
      </c>
      <c r="C69" s="31">
        <v>172.82</v>
      </c>
      <c r="D69" s="31">
        <f t="shared" si="0"/>
        <v>5184.5999999999995</v>
      </c>
      <c r="E69" s="31">
        <v>400</v>
      </c>
      <c r="F69" s="31">
        <f t="shared" si="1"/>
        <v>86.409999999999982</v>
      </c>
      <c r="G69" s="31">
        <f t="shared" si="2"/>
        <v>216.02499999999998</v>
      </c>
      <c r="H69" s="31">
        <f t="shared" si="3"/>
        <v>720.08333333333337</v>
      </c>
    </row>
    <row r="70" spans="1:8" x14ac:dyDescent="0.2">
      <c r="A70" s="21" t="s">
        <v>10</v>
      </c>
      <c r="B70" s="21" t="s">
        <v>9</v>
      </c>
      <c r="C70" s="31">
        <v>172.82</v>
      </c>
      <c r="D70" s="31">
        <f t="shared" si="0"/>
        <v>5184.5999999999995</v>
      </c>
      <c r="E70" s="31">
        <v>400</v>
      </c>
      <c r="F70" s="31">
        <f t="shared" si="1"/>
        <v>86.409999999999982</v>
      </c>
      <c r="G70" s="31">
        <f t="shared" si="2"/>
        <v>216.02499999999998</v>
      </c>
      <c r="H70" s="31">
        <f t="shared" si="3"/>
        <v>720.08333333333337</v>
      </c>
    </row>
    <row r="71" spans="1:8" x14ac:dyDescent="0.2">
      <c r="A71" s="21" t="s">
        <v>10</v>
      </c>
      <c r="B71" s="21" t="s">
        <v>9</v>
      </c>
      <c r="C71" s="31">
        <v>172.82</v>
      </c>
      <c r="D71" s="31">
        <f t="shared" si="0"/>
        <v>5184.5999999999995</v>
      </c>
      <c r="E71" s="31">
        <v>400</v>
      </c>
      <c r="F71" s="31">
        <f t="shared" si="1"/>
        <v>86.409999999999982</v>
      </c>
      <c r="G71" s="31">
        <f t="shared" si="2"/>
        <v>216.02499999999998</v>
      </c>
      <c r="H71" s="31">
        <f t="shared" si="3"/>
        <v>720.08333333333337</v>
      </c>
    </row>
    <row r="72" spans="1:8" x14ac:dyDescent="0.2">
      <c r="A72" s="21" t="s">
        <v>10</v>
      </c>
      <c r="B72" s="21" t="s">
        <v>9</v>
      </c>
      <c r="C72" s="31">
        <v>172.82</v>
      </c>
      <c r="D72" s="31">
        <f t="shared" si="0"/>
        <v>5184.5999999999995</v>
      </c>
      <c r="E72" s="31">
        <v>400</v>
      </c>
      <c r="F72" s="31">
        <f t="shared" si="1"/>
        <v>86.409999999999982</v>
      </c>
      <c r="G72" s="31">
        <f t="shared" si="2"/>
        <v>216.02499999999998</v>
      </c>
      <c r="H72" s="31">
        <f t="shared" si="3"/>
        <v>720.08333333333337</v>
      </c>
    </row>
    <row r="73" spans="1:8" x14ac:dyDescent="0.2">
      <c r="A73" s="21" t="s">
        <v>10</v>
      </c>
      <c r="B73" s="21" t="s">
        <v>9</v>
      </c>
      <c r="C73" s="31">
        <v>172.82</v>
      </c>
      <c r="D73" s="31">
        <f t="shared" si="0"/>
        <v>5184.5999999999995</v>
      </c>
      <c r="E73" s="31">
        <v>400</v>
      </c>
      <c r="F73" s="31">
        <f t="shared" si="1"/>
        <v>86.409999999999982</v>
      </c>
      <c r="G73" s="31">
        <f t="shared" si="2"/>
        <v>216.02499999999998</v>
      </c>
      <c r="H73" s="31">
        <f t="shared" si="3"/>
        <v>720.08333333333337</v>
      </c>
    </row>
    <row r="74" spans="1:8" x14ac:dyDescent="0.2">
      <c r="A74" s="21" t="s">
        <v>10</v>
      </c>
      <c r="B74" s="21" t="s">
        <v>9</v>
      </c>
      <c r="C74" s="31">
        <v>172.82</v>
      </c>
      <c r="D74" s="31">
        <f t="shared" si="0"/>
        <v>5184.5999999999995</v>
      </c>
      <c r="E74" s="31">
        <v>400</v>
      </c>
      <c r="F74" s="31">
        <f t="shared" si="1"/>
        <v>86.409999999999982</v>
      </c>
      <c r="G74" s="31">
        <f t="shared" si="2"/>
        <v>216.02499999999998</v>
      </c>
      <c r="H74" s="31">
        <f t="shared" si="3"/>
        <v>720.08333333333337</v>
      </c>
    </row>
    <row r="75" spans="1:8" x14ac:dyDescent="0.2">
      <c r="A75" s="21" t="s">
        <v>10</v>
      </c>
      <c r="B75" s="21" t="s">
        <v>9</v>
      </c>
      <c r="C75" s="31">
        <v>172.82</v>
      </c>
      <c r="D75" s="31">
        <f t="shared" ref="D75:D138" si="4">C75*15*2</f>
        <v>5184.5999999999995</v>
      </c>
      <c r="E75" s="31">
        <v>400</v>
      </c>
      <c r="F75" s="31">
        <f t="shared" ref="F75:F138" si="5">C75*20*30%/12</f>
        <v>86.409999999999982</v>
      </c>
      <c r="G75" s="31">
        <f t="shared" ref="G75:G138" si="6">C75*15/12</f>
        <v>216.02499999999998</v>
      </c>
      <c r="H75" s="31">
        <f t="shared" ref="H75:H138" si="7">C75*50/12</f>
        <v>720.08333333333337</v>
      </c>
    </row>
    <row r="76" spans="1:8" x14ac:dyDescent="0.2">
      <c r="A76" s="21" t="s">
        <v>10</v>
      </c>
      <c r="B76" s="21" t="s">
        <v>9</v>
      </c>
      <c r="C76" s="31">
        <v>172.82</v>
      </c>
      <c r="D76" s="31">
        <f t="shared" si="4"/>
        <v>5184.5999999999995</v>
      </c>
      <c r="E76" s="31">
        <v>400</v>
      </c>
      <c r="F76" s="31">
        <f t="shared" si="5"/>
        <v>86.409999999999982</v>
      </c>
      <c r="G76" s="31">
        <f t="shared" si="6"/>
        <v>216.02499999999998</v>
      </c>
      <c r="H76" s="31">
        <f t="shared" si="7"/>
        <v>720.08333333333337</v>
      </c>
    </row>
    <row r="77" spans="1:8" x14ac:dyDescent="0.2">
      <c r="A77" s="21" t="s">
        <v>10</v>
      </c>
      <c r="B77" s="21" t="s">
        <v>9</v>
      </c>
      <c r="C77" s="31">
        <v>172.82</v>
      </c>
      <c r="D77" s="31">
        <f t="shared" si="4"/>
        <v>5184.5999999999995</v>
      </c>
      <c r="E77" s="31">
        <v>400</v>
      </c>
      <c r="F77" s="31">
        <f t="shared" si="5"/>
        <v>86.409999999999982</v>
      </c>
      <c r="G77" s="31">
        <f t="shared" si="6"/>
        <v>216.02499999999998</v>
      </c>
      <c r="H77" s="31">
        <f t="shared" si="7"/>
        <v>720.08333333333337</v>
      </c>
    </row>
    <row r="78" spans="1:8" x14ac:dyDescent="0.2">
      <c r="A78" s="21" t="s">
        <v>10</v>
      </c>
      <c r="B78" s="21" t="s">
        <v>9</v>
      </c>
      <c r="C78" s="31">
        <v>172.82</v>
      </c>
      <c r="D78" s="31">
        <f t="shared" si="4"/>
        <v>5184.5999999999995</v>
      </c>
      <c r="E78" s="31">
        <v>400</v>
      </c>
      <c r="F78" s="31">
        <f t="shared" si="5"/>
        <v>86.409999999999982</v>
      </c>
      <c r="G78" s="31">
        <f t="shared" si="6"/>
        <v>216.02499999999998</v>
      </c>
      <c r="H78" s="31">
        <f t="shared" si="7"/>
        <v>720.08333333333337</v>
      </c>
    </row>
    <row r="79" spans="1:8" x14ac:dyDescent="0.2">
      <c r="A79" s="21" t="s">
        <v>10</v>
      </c>
      <c r="B79" s="21" t="s">
        <v>9</v>
      </c>
      <c r="C79" s="31">
        <v>164.18</v>
      </c>
      <c r="D79" s="31">
        <f t="shared" si="4"/>
        <v>4925.4000000000005</v>
      </c>
      <c r="E79" s="31">
        <v>100</v>
      </c>
      <c r="F79" s="31">
        <f t="shared" si="5"/>
        <v>82.09</v>
      </c>
      <c r="G79" s="31">
        <f t="shared" si="6"/>
        <v>205.22500000000002</v>
      </c>
      <c r="H79" s="31">
        <f t="shared" si="7"/>
        <v>684.08333333333337</v>
      </c>
    </row>
    <row r="80" spans="1:8" x14ac:dyDescent="0.2">
      <c r="A80" s="21" t="s">
        <v>10</v>
      </c>
      <c r="B80" s="21" t="s">
        <v>48</v>
      </c>
      <c r="C80" s="31">
        <v>172.82</v>
      </c>
      <c r="D80" s="31">
        <f t="shared" si="4"/>
        <v>5184.5999999999995</v>
      </c>
      <c r="E80" s="31">
        <v>400</v>
      </c>
      <c r="F80" s="31">
        <f t="shared" si="5"/>
        <v>86.409999999999982</v>
      </c>
      <c r="G80" s="31">
        <f t="shared" si="6"/>
        <v>216.02499999999998</v>
      </c>
      <c r="H80" s="31">
        <f t="shared" si="7"/>
        <v>720.08333333333337</v>
      </c>
    </row>
    <row r="81" spans="1:8" x14ac:dyDescent="0.2">
      <c r="A81" s="21" t="s">
        <v>10</v>
      </c>
      <c r="B81" s="21" t="s">
        <v>48</v>
      </c>
      <c r="C81" s="31">
        <v>172.82</v>
      </c>
      <c r="D81" s="31">
        <f t="shared" si="4"/>
        <v>5184.5999999999995</v>
      </c>
      <c r="E81" s="31">
        <v>400</v>
      </c>
      <c r="F81" s="31">
        <f t="shared" si="5"/>
        <v>86.409999999999982</v>
      </c>
      <c r="G81" s="31">
        <f t="shared" si="6"/>
        <v>216.02499999999998</v>
      </c>
      <c r="H81" s="31">
        <f t="shared" si="7"/>
        <v>720.08333333333337</v>
      </c>
    </row>
    <row r="82" spans="1:8" x14ac:dyDescent="0.2">
      <c r="A82" s="21" t="s">
        <v>10</v>
      </c>
      <c r="B82" s="21" t="s">
        <v>48</v>
      </c>
      <c r="C82" s="31">
        <v>172.82</v>
      </c>
      <c r="D82" s="31">
        <f t="shared" si="4"/>
        <v>5184.5999999999995</v>
      </c>
      <c r="E82" s="31">
        <v>400</v>
      </c>
      <c r="F82" s="31">
        <f t="shared" si="5"/>
        <v>86.409999999999982</v>
      </c>
      <c r="G82" s="31">
        <f t="shared" si="6"/>
        <v>216.02499999999998</v>
      </c>
      <c r="H82" s="31">
        <f t="shared" si="7"/>
        <v>720.08333333333337</v>
      </c>
    </row>
    <row r="83" spans="1:8" x14ac:dyDescent="0.2">
      <c r="A83" s="21" t="s">
        <v>10</v>
      </c>
      <c r="B83" s="21" t="s">
        <v>48</v>
      </c>
      <c r="C83" s="31">
        <v>172.82</v>
      </c>
      <c r="D83" s="31">
        <f t="shared" si="4"/>
        <v>5184.5999999999995</v>
      </c>
      <c r="E83" s="31">
        <v>400</v>
      </c>
      <c r="F83" s="31">
        <f t="shared" si="5"/>
        <v>86.409999999999982</v>
      </c>
      <c r="G83" s="31">
        <f t="shared" si="6"/>
        <v>216.02499999999998</v>
      </c>
      <c r="H83" s="31">
        <f t="shared" si="7"/>
        <v>720.08333333333337</v>
      </c>
    </row>
    <row r="84" spans="1:8" x14ac:dyDescent="0.2">
      <c r="A84" s="21" t="s">
        <v>10</v>
      </c>
      <c r="B84" s="21" t="s">
        <v>48</v>
      </c>
      <c r="C84" s="31">
        <v>172.82</v>
      </c>
      <c r="D84" s="31">
        <f t="shared" si="4"/>
        <v>5184.5999999999995</v>
      </c>
      <c r="E84" s="31">
        <v>400</v>
      </c>
      <c r="F84" s="31">
        <f t="shared" si="5"/>
        <v>86.409999999999982</v>
      </c>
      <c r="G84" s="31">
        <f t="shared" si="6"/>
        <v>216.02499999999998</v>
      </c>
      <c r="H84" s="31">
        <f t="shared" si="7"/>
        <v>720.08333333333337</v>
      </c>
    </row>
    <row r="85" spans="1:8" x14ac:dyDescent="0.2">
      <c r="A85" s="21" t="s">
        <v>10</v>
      </c>
      <c r="B85" s="21" t="s">
        <v>48</v>
      </c>
      <c r="C85" s="31">
        <v>172.82</v>
      </c>
      <c r="D85" s="31">
        <f t="shared" si="4"/>
        <v>5184.5999999999995</v>
      </c>
      <c r="E85" s="31">
        <v>400</v>
      </c>
      <c r="F85" s="31">
        <f t="shared" si="5"/>
        <v>86.409999999999982</v>
      </c>
      <c r="G85" s="31">
        <f t="shared" si="6"/>
        <v>216.02499999999998</v>
      </c>
      <c r="H85" s="31">
        <f t="shared" si="7"/>
        <v>720.08333333333337</v>
      </c>
    </row>
    <row r="86" spans="1:8" x14ac:dyDescent="0.2">
      <c r="A86" s="21" t="s">
        <v>10</v>
      </c>
      <c r="B86" s="21" t="s">
        <v>48</v>
      </c>
      <c r="C86" s="31">
        <v>172.82</v>
      </c>
      <c r="D86" s="31">
        <f t="shared" si="4"/>
        <v>5184.5999999999995</v>
      </c>
      <c r="E86" s="31">
        <v>400</v>
      </c>
      <c r="F86" s="31">
        <f t="shared" si="5"/>
        <v>86.409999999999982</v>
      </c>
      <c r="G86" s="31">
        <f t="shared" si="6"/>
        <v>216.02499999999998</v>
      </c>
      <c r="H86" s="31">
        <f t="shared" si="7"/>
        <v>720.08333333333337</v>
      </c>
    </row>
    <row r="87" spans="1:8" x14ac:dyDescent="0.2">
      <c r="A87" s="21" t="s">
        <v>10</v>
      </c>
      <c r="B87" s="21" t="s">
        <v>48</v>
      </c>
      <c r="C87" s="31">
        <v>172.82</v>
      </c>
      <c r="D87" s="31">
        <f t="shared" si="4"/>
        <v>5184.5999999999995</v>
      </c>
      <c r="E87" s="31">
        <v>400</v>
      </c>
      <c r="F87" s="31">
        <f t="shared" si="5"/>
        <v>86.409999999999982</v>
      </c>
      <c r="G87" s="31">
        <f t="shared" si="6"/>
        <v>216.02499999999998</v>
      </c>
      <c r="H87" s="31">
        <f t="shared" si="7"/>
        <v>720.08333333333337</v>
      </c>
    </row>
    <row r="88" spans="1:8" x14ac:dyDescent="0.2">
      <c r="A88" s="21" t="s">
        <v>10</v>
      </c>
      <c r="B88" s="21" t="s">
        <v>48</v>
      </c>
      <c r="C88" s="31">
        <v>172.82</v>
      </c>
      <c r="D88" s="31">
        <f t="shared" si="4"/>
        <v>5184.5999999999995</v>
      </c>
      <c r="E88" s="31">
        <v>400</v>
      </c>
      <c r="F88" s="31">
        <f t="shared" si="5"/>
        <v>86.409999999999982</v>
      </c>
      <c r="G88" s="31">
        <f t="shared" si="6"/>
        <v>216.02499999999998</v>
      </c>
      <c r="H88" s="31">
        <f t="shared" si="7"/>
        <v>720.08333333333337</v>
      </c>
    </row>
    <row r="89" spans="1:8" x14ac:dyDescent="0.2">
      <c r="A89" s="21" t="s">
        <v>10</v>
      </c>
      <c r="B89" s="21" t="s">
        <v>48</v>
      </c>
      <c r="C89" s="31">
        <v>172.82</v>
      </c>
      <c r="D89" s="31">
        <f t="shared" si="4"/>
        <v>5184.5999999999995</v>
      </c>
      <c r="E89" s="31">
        <v>400</v>
      </c>
      <c r="F89" s="31">
        <f t="shared" si="5"/>
        <v>86.409999999999982</v>
      </c>
      <c r="G89" s="31">
        <f t="shared" si="6"/>
        <v>216.02499999999998</v>
      </c>
      <c r="H89" s="31">
        <f t="shared" si="7"/>
        <v>720.08333333333337</v>
      </c>
    </row>
    <row r="90" spans="1:8" x14ac:dyDescent="0.2">
      <c r="A90" s="21" t="s">
        <v>10</v>
      </c>
      <c r="B90" s="21" t="s">
        <v>20</v>
      </c>
      <c r="C90" s="31">
        <v>172.82</v>
      </c>
      <c r="D90" s="31">
        <f t="shared" si="4"/>
        <v>5184.5999999999995</v>
      </c>
      <c r="E90" s="31">
        <v>400</v>
      </c>
      <c r="F90" s="31">
        <f t="shared" si="5"/>
        <v>86.409999999999982</v>
      </c>
      <c r="G90" s="31">
        <f t="shared" si="6"/>
        <v>216.02499999999998</v>
      </c>
      <c r="H90" s="31">
        <f t="shared" si="7"/>
        <v>720.08333333333337</v>
      </c>
    </row>
    <row r="91" spans="1:8" x14ac:dyDescent="0.2">
      <c r="A91" s="21" t="s">
        <v>10</v>
      </c>
      <c r="B91" s="21" t="s">
        <v>20</v>
      </c>
      <c r="C91" s="31">
        <v>172.82</v>
      </c>
      <c r="D91" s="31">
        <f t="shared" si="4"/>
        <v>5184.5999999999995</v>
      </c>
      <c r="E91" s="31">
        <v>400</v>
      </c>
      <c r="F91" s="31">
        <f t="shared" si="5"/>
        <v>86.409999999999982</v>
      </c>
      <c r="G91" s="31">
        <f t="shared" si="6"/>
        <v>216.02499999999998</v>
      </c>
      <c r="H91" s="31">
        <f t="shared" si="7"/>
        <v>720.08333333333337</v>
      </c>
    </row>
    <row r="92" spans="1:8" x14ac:dyDescent="0.2">
      <c r="A92" s="21" t="s">
        <v>10</v>
      </c>
      <c r="B92" s="21" t="s">
        <v>20</v>
      </c>
      <c r="C92" s="31">
        <v>172.82</v>
      </c>
      <c r="D92" s="31">
        <f t="shared" si="4"/>
        <v>5184.5999999999995</v>
      </c>
      <c r="E92" s="31">
        <v>400</v>
      </c>
      <c r="F92" s="31">
        <f t="shared" si="5"/>
        <v>86.409999999999982</v>
      </c>
      <c r="G92" s="31">
        <f t="shared" si="6"/>
        <v>216.02499999999998</v>
      </c>
      <c r="H92" s="31">
        <f t="shared" si="7"/>
        <v>720.08333333333337</v>
      </c>
    </row>
    <row r="93" spans="1:8" x14ac:dyDescent="0.2">
      <c r="A93" s="21" t="s">
        <v>10</v>
      </c>
      <c r="B93" s="21" t="s">
        <v>20</v>
      </c>
      <c r="C93" s="31">
        <v>172.82</v>
      </c>
      <c r="D93" s="31">
        <f t="shared" si="4"/>
        <v>5184.5999999999995</v>
      </c>
      <c r="E93" s="31">
        <v>400</v>
      </c>
      <c r="F93" s="31">
        <f t="shared" si="5"/>
        <v>86.409999999999982</v>
      </c>
      <c r="G93" s="31">
        <f t="shared" si="6"/>
        <v>216.02499999999998</v>
      </c>
      <c r="H93" s="31">
        <f t="shared" si="7"/>
        <v>720.08333333333337</v>
      </c>
    </row>
    <row r="94" spans="1:8" x14ac:dyDescent="0.2">
      <c r="A94" s="21" t="s">
        <v>10</v>
      </c>
      <c r="B94" s="21" t="s">
        <v>20</v>
      </c>
      <c r="C94" s="31">
        <v>172.82</v>
      </c>
      <c r="D94" s="31">
        <f t="shared" si="4"/>
        <v>5184.5999999999995</v>
      </c>
      <c r="E94" s="31">
        <v>400</v>
      </c>
      <c r="F94" s="31">
        <f t="shared" si="5"/>
        <v>86.409999999999982</v>
      </c>
      <c r="G94" s="31">
        <f t="shared" si="6"/>
        <v>216.02499999999998</v>
      </c>
      <c r="H94" s="31">
        <f t="shared" si="7"/>
        <v>720.08333333333337</v>
      </c>
    </row>
    <row r="95" spans="1:8" x14ac:dyDescent="0.2">
      <c r="A95" s="21" t="s">
        <v>10</v>
      </c>
      <c r="B95" s="21" t="s">
        <v>20</v>
      </c>
      <c r="C95" s="31">
        <v>172.82</v>
      </c>
      <c r="D95" s="31">
        <f t="shared" si="4"/>
        <v>5184.5999999999995</v>
      </c>
      <c r="E95" s="31">
        <v>400</v>
      </c>
      <c r="F95" s="31">
        <f t="shared" si="5"/>
        <v>86.409999999999982</v>
      </c>
      <c r="G95" s="31">
        <f t="shared" si="6"/>
        <v>216.02499999999998</v>
      </c>
      <c r="H95" s="31">
        <f t="shared" si="7"/>
        <v>720.08333333333337</v>
      </c>
    </row>
    <row r="96" spans="1:8" x14ac:dyDescent="0.2">
      <c r="A96" s="21" t="s">
        <v>10</v>
      </c>
      <c r="B96" s="21" t="s">
        <v>20</v>
      </c>
      <c r="C96" s="31">
        <v>172.82</v>
      </c>
      <c r="D96" s="31">
        <f t="shared" si="4"/>
        <v>5184.5999999999995</v>
      </c>
      <c r="E96" s="31">
        <v>400</v>
      </c>
      <c r="F96" s="31">
        <f t="shared" si="5"/>
        <v>86.409999999999982</v>
      </c>
      <c r="G96" s="31">
        <f t="shared" si="6"/>
        <v>216.02499999999998</v>
      </c>
      <c r="H96" s="31">
        <f t="shared" si="7"/>
        <v>720.08333333333337</v>
      </c>
    </row>
    <row r="97" spans="1:8" x14ac:dyDescent="0.2">
      <c r="A97" s="21" t="s">
        <v>10</v>
      </c>
      <c r="B97" s="21" t="s">
        <v>20</v>
      </c>
      <c r="C97" s="31">
        <v>172.82</v>
      </c>
      <c r="D97" s="31">
        <f t="shared" si="4"/>
        <v>5184.5999999999995</v>
      </c>
      <c r="E97" s="31">
        <v>400</v>
      </c>
      <c r="F97" s="31">
        <f t="shared" si="5"/>
        <v>86.409999999999982</v>
      </c>
      <c r="G97" s="31">
        <f t="shared" si="6"/>
        <v>216.02499999999998</v>
      </c>
      <c r="H97" s="31">
        <f t="shared" si="7"/>
        <v>720.08333333333337</v>
      </c>
    </row>
    <row r="98" spans="1:8" x14ac:dyDescent="0.2">
      <c r="A98" s="21" t="s">
        <v>10</v>
      </c>
      <c r="B98" s="21" t="s">
        <v>20</v>
      </c>
      <c r="C98" s="31">
        <v>172.82</v>
      </c>
      <c r="D98" s="31">
        <f t="shared" si="4"/>
        <v>5184.5999999999995</v>
      </c>
      <c r="E98" s="31">
        <v>400</v>
      </c>
      <c r="F98" s="31">
        <f t="shared" si="5"/>
        <v>86.409999999999982</v>
      </c>
      <c r="G98" s="31">
        <f t="shared" si="6"/>
        <v>216.02499999999998</v>
      </c>
      <c r="H98" s="31">
        <f t="shared" si="7"/>
        <v>720.08333333333337</v>
      </c>
    </row>
    <row r="99" spans="1:8" x14ac:dyDescent="0.2">
      <c r="A99" s="21" t="s">
        <v>10</v>
      </c>
      <c r="B99" s="21" t="s">
        <v>20</v>
      </c>
      <c r="C99" s="31">
        <v>172.82</v>
      </c>
      <c r="D99" s="31">
        <f t="shared" si="4"/>
        <v>5184.5999999999995</v>
      </c>
      <c r="E99" s="31">
        <v>400</v>
      </c>
      <c r="F99" s="31">
        <f t="shared" si="5"/>
        <v>86.409999999999982</v>
      </c>
      <c r="G99" s="31">
        <f t="shared" si="6"/>
        <v>216.02499999999998</v>
      </c>
      <c r="H99" s="31">
        <f t="shared" si="7"/>
        <v>720.08333333333337</v>
      </c>
    </row>
    <row r="100" spans="1:8" x14ac:dyDescent="0.2">
      <c r="A100" s="21" t="s">
        <v>10</v>
      </c>
      <c r="B100" s="21" t="s">
        <v>20</v>
      </c>
      <c r="C100" s="31">
        <v>172.82</v>
      </c>
      <c r="D100" s="31">
        <f t="shared" si="4"/>
        <v>5184.5999999999995</v>
      </c>
      <c r="E100" s="31">
        <v>400</v>
      </c>
      <c r="F100" s="31">
        <f t="shared" si="5"/>
        <v>86.409999999999982</v>
      </c>
      <c r="G100" s="31">
        <f t="shared" si="6"/>
        <v>216.02499999999998</v>
      </c>
      <c r="H100" s="31">
        <f t="shared" si="7"/>
        <v>720.08333333333337</v>
      </c>
    </row>
    <row r="101" spans="1:8" x14ac:dyDescent="0.2">
      <c r="A101" s="21" t="s">
        <v>10</v>
      </c>
      <c r="B101" s="21" t="s">
        <v>20</v>
      </c>
      <c r="C101" s="31">
        <v>172.82</v>
      </c>
      <c r="D101" s="31">
        <f t="shared" si="4"/>
        <v>5184.5999999999995</v>
      </c>
      <c r="E101" s="31">
        <v>400</v>
      </c>
      <c r="F101" s="31">
        <f t="shared" si="5"/>
        <v>86.409999999999982</v>
      </c>
      <c r="G101" s="31">
        <f t="shared" si="6"/>
        <v>216.02499999999998</v>
      </c>
      <c r="H101" s="31">
        <f t="shared" si="7"/>
        <v>720.08333333333337</v>
      </c>
    </row>
    <row r="102" spans="1:8" x14ac:dyDescent="0.2">
      <c r="A102" s="21" t="s">
        <v>10</v>
      </c>
      <c r="B102" s="21" t="s">
        <v>20</v>
      </c>
      <c r="C102" s="31">
        <v>172.82</v>
      </c>
      <c r="D102" s="31">
        <f t="shared" si="4"/>
        <v>5184.5999999999995</v>
      </c>
      <c r="E102" s="31">
        <v>400</v>
      </c>
      <c r="F102" s="31">
        <f t="shared" si="5"/>
        <v>86.409999999999982</v>
      </c>
      <c r="G102" s="31">
        <f t="shared" si="6"/>
        <v>216.02499999999998</v>
      </c>
      <c r="H102" s="31">
        <f t="shared" si="7"/>
        <v>720.08333333333337</v>
      </c>
    </row>
    <row r="103" spans="1:8" x14ac:dyDescent="0.2">
      <c r="A103" s="21" t="s">
        <v>10</v>
      </c>
      <c r="B103" s="21" t="s">
        <v>20</v>
      </c>
      <c r="C103" s="31">
        <v>172.82</v>
      </c>
      <c r="D103" s="31">
        <f t="shared" si="4"/>
        <v>5184.5999999999995</v>
      </c>
      <c r="E103" s="31">
        <v>400</v>
      </c>
      <c r="F103" s="31">
        <f t="shared" si="5"/>
        <v>86.409999999999982</v>
      </c>
      <c r="G103" s="31">
        <f t="shared" si="6"/>
        <v>216.02499999999998</v>
      </c>
      <c r="H103" s="31">
        <f t="shared" si="7"/>
        <v>720.08333333333337</v>
      </c>
    </row>
    <row r="104" spans="1:8" x14ac:dyDescent="0.2">
      <c r="A104" s="21" t="s">
        <v>10</v>
      </c>
      <c r="B104" s="21" t="s">
        <v>20</v>
      </c>
      <c r="C104" s="31">
        <v>172.82</v>
      </c>
      <c r="D104" s="31">
        <f t="shared" si="4"/>
        <v>5184.5999999999995</v>
      </c>
      <c r="E104" s="31">
        <v>400</v>
      </c>
      <c r="F104" s="31">
        <f t="shared" si="5"/>
        <v>86.409999999999982</v>
      </c>
      <c r="G104" s="31">
        <f t="shared" si="6"/>
        <v>216.02499999999998</v>
      </c>
      <c r="H104" s="31">
        <f t="shared" si="7"/>
        <v>720.08333333333337</v>
      </c>
    </row>
    <row r="105" spans="1:8" x14ac:dyDescent="0.2">
      <c r="A105" s="21" t="s">
        <v>10</v>
      </c>
      <c r="B105" s="21" t="s">
        <v>20</v>
      </c>
      <c r="C105" s="31">
        <v>172.82</v>
      </c>
      <c r="D105" s="31">
        <f t="shared" si="4"/>
        <v>5184.5999999999995</v>
      </c>
      <c r="E105" s="31">
        <v>300</v>
      </c>
      <c r="F105" s="31">
        <f t="shared" si="5"/>
        <v>86.409999999999982</v>
      </c>
      <c r="G105" s="31">
        <f t="shared" si="6"/>
        <v>216.02499999999998</v>
      </c>
      <c r="H105" s="31">
        <f t="shared" si="7"/>
        <v>720.08333333333337</v>
      </c>
    </row>
    <row r="106" spans="1:8" x14ac:dyDescent="0.2">
      <c r="A106" s="21" t="s">
        <v>10</v>
      </c>
      <c r="B106" s="21" t="s">
        <v>11</v>
      </c>
      <c r="C106" s="31">
        <v>172.82</v>
      </c>
      <c r="D106" s="31">
        <f t="shared" si="4"/>
        <v>5184.5999999999995</v>
      </c>
      <c r="E106" s="31">
        <v>400</v>
      </c>
      <c r="F106" s="31">
        <f t="shared" si="5"/>
        <v>86.409999999999982</v>
      </c>
      <c r="G106" s="31">
        <f t="shared" si="6"/>
        <v>216.02499999999998</v>
      </c>
      <c r="H106" s="31">
        <f t="shared" si="7"/>
        <v>720.08333333333337</v>
      </c>
    </row>
    <row r="107" spans="1:8" x14ac:dyDescent="0.2">
      <c r="A107" s="21" t="s">
        <v>10</v>
      </c>
      <c r="B107" s="21" t="s">
        <v>11</v>
      </c>
      <c r="C107" s="31">
        <v>172.82</v>
      </c>
      <c r="D107" s="31">
        <f t="shared" si="4"/>
        <v>5184.5999999999995</v>
      </c>
      <c r="E107" s="31">
        <v>400</v>
      </c>
      <c r="F107" s="31">
        <f t="shared" si="5"/>
        <v>86.409999999999982</v>
      </c>
      <c r="G107" s="31">
        <f t="shared" si="6"/>
        <v>216.02499999999998</v>
      </c>
      <c r="H107" s="31">
        <f t="shared" si="7"/>
        <v>720.08333333333337</v>
      </c>
    </row>
    <row r="108" spans="1:8" x14ac:dyDescent="0.2">
      <c r="A108" s="21" t="s">
        <v>10</v>
      </c>
      <c r="B108" s="21" t="s">
        <v>11</v>
      </c>
      <c r="C108" s="31">
        <v>172.82</v>
      </c>
      <c r="D108" s="31">
        <f t="shared" si="4"/>
        <v>5184.5999999999995</v>
      </c>
      <c r="E108" s="31">
        <v>400</v>
      </c>
      <c r="F108" s="31">
        <f t="shared" si="5"/>
        <v>86.409999999999982</v>
      </c>
      <c r="G108" s="31">
        <f t="shared" si="6"/>
        <v>216.02499999999998</v>
      </c>
      <c r="H108" s="31">
        <f t="shared" si="7"/>
        <v>720.08333333333337</v>
      </c>
    </row>
    <row r="109" spans="1:8" x14ac:dyDescent="0.2">
      <c r="A109" s="21" t="s">
        <v>10</v>
      </c>
      <c r="B109" s="21" t="s">
        <v>11</v>
      </c>
      <c r="C109" s="31">
        <v>172.82</v>
      </c>
      <c r="D109" s="31">
        <f t="shared" si="4"/>
        <v>5184.5999999999995</v>
      </c>
      <c r="E109" s="31">
        <v>400</v>
      </c>
      <c r="F109" s="31">
        <f t="shared" si="5"/>
        <v>86.409999999999982</v>
      </c>
      <c r="G109" s="31">
        <f t="shared" si="6"/>
        <v>216.02499999999998</v>
      </c>
      <c r="H109" s="31">
        <f t="shared" si="7"/>
        <v>720.08333333333337</v>
      </c>
    </row>
    <row r="110" spans="1:8" x14ac:dyDescent="0.2">
      <c r="A110" s="21" t="s">
        <v>10</v>
      </c>
      <c r="B110" s="21" t="s">
        <v>11</v>
      </c>
      <c r="C110" s="31">
        <v>172.82</v>
      </c>
      <c r="D110" s="31">
        <f t="shared" si="4"/>
        <v>5184.5999999999995</v>
      </c>
      <c r="E110" s="31">
        <v>400</v>
      </c>
      <c r="F110" s="31">
        <f t="shared" si="5"/>
        <v>86.409999999999982</v>
      </c>
      <c r="G110" s="31">
        <f t="shared" si="6"/>
        <v>216.02499999999998</v>
      </c>
      <c r="H110" s="31">
        <f t="shared" si="7"/>
        <v>720.08333333333337</v>
      </c>
    </row>
    <row r="111" spans="1:8" x14ac:dyDescent="0.2">
      <c r="A111" s="21" t="s">
        <v>10</v>
      </c>
      <c r="B111" s="21" t="s">
        <v>11</v>
      </c>
      <c r="C111" s="31">
        <v>172.82</v>
      </c>
      <c r="D111" s="31">
        <f t="shared" si="4"/>
        <v>5184.5999999999995</v>
      </c>
      <c r="E111" s="31">
        <v>400</v>
      </c>
      <c r="F111" s="31">
        <f t="shared" si="5"/>
        <v>86.409999999999982</v>
      </c>
      <c r="G111" s="31">
        <f t="shared" si="6"/>
        <v>216.02499999999998</v>
      </c>
      <c r="H111" s="31">
        <f t="shared" si="7"/>
        <v>720.08333333333337</v>
      </c>
    </row>
    <row r="112" spans="1:8" x14ac:dyDescent="0.2">
      <c r="A112" s="21" t="s">
        <v>10</v>
      </c>
      <c r="B112" s="21" t="s">
        <v>11</v>
      </c>
      <c r="C112" s="31">
        <v>172.82</v>
      </c>
      <c r="D112" s="31">
        <f t="shared" si="4"/>
        <v>5184.5999999999995</v>
      </c>
      <c r="E112" s="31">
        <v>400</v>
      </c>
      <c r="F112" s="31">
        <f t="shared" si="5"/>
        <v>86.409999999999982</v>
      </c>
      <c r="G112" s="31">
        <f t="shared" si="6"/>
        <v>216.02499999999998</v>
      </c>
      <c r="H112" s="31">
        <f t="shared" si="7"/>
        <v>720.08333333333337</v>
      </c>
    </row>
    <row r="113" spans="1:8" x14ac:dyDescent="0.2">
      <c r="A113" s="21" t="s">
        <v>10</v>
      </c>
      <c r="B113" s="21" t="s">
        <v>11</v>
      </c>
      <c r="C113" s="31">
        <v>172.82</v>
      </c>
      <c r="D113" s="31">
        <f t="shared" si="4"/>
        <v>5184.5999999999995</v>
      </c>
      <c r="E113" s="31">
        <v>400</v>
      </c>
      <c r="F113" s="31">
        <f t="shared" si="5"/>
        <v>86.409999999999982</v>
      </c>
      <c r="G113" s="31">
        <f t="shared" si="6"/>
        <v>216.02499999999998</v>
      </c>
      <c r="H113" s="31">
        <f t="shared" si="7"/>
        <v>720.08333333333337</v>
      </c>
    </row>
    <row r="114" spans="1:8" x14ac:dyDescent="0.2">
      <c r="A114" s="21" t="s">
        <v>10</v>
      </c>
      <c r="B114" s="21" t="s">
        <v>11</v>
      </c>
      <c r="C114" s="31">
        <v>172.82</v>
      </c>
      <c r="D114" s="31">
        <f t="shared" si="4"/>
        <v>5184.5999999999995</v>
      </c>
      <c r="E114" s="31">
        <v>400</v>
      </c>
      <c r="F114" s="31">
        <f t="shared" si="5"/>
        <v>86.409999999999982</v>
      </c>
      <c r="G114" s="31">
        <f t="shared" si="6"/>
        <v>216.02499999999998</v>
      </c>
      <c r="H114" s="31">
        <f t="shared" si="7"/>
        <v>720.08333333333337</v>
      </c>
    </row>
    <row r="115" spans="1:8" x14ac:dyDescent="0.2">
      <c r="A115" s="21" t="s">
        <v>10</v>
      </c>
      <c r="B115" s="21" t="s">
        <v>11</v>
      </c>
      <c r="C115" s="31">
        <v>172.82</v>
      </c>
      <c r="D115" s="31">
        <f t="shared" si="4"/>
        <v>5184.5999999999995</v>
      </c>
      <c r="E115" s="31">
        <v>400</v>
      </c>
      <c r="F115" s="31">
        <f t="shared" si="5"/>
        <v>86.409999999999982</v>
      </c>
      <c r="G115" s="31">
        <f t="shared" si="6"/>
        <v>216.02499999999998</v>
      </c>
      <c r="H115" s="31">
        <f t="shared" si="7"/>
        <v>720.08333333333337</v>
      </c>
    </row>
    <row r="116" spans="1:8" x14ac:dyDescent="0.2">
      <c r="A116" s="21" t="s">
        <v>10</v>
      </c>
      <c r="B116" s="21" t="s">
        <v>11</v>
      </c>
      <c r="C116" s="31">
        <v>172.82</v>
      </c>
      <c r="D116" s="31">
        <f t="shared" si="4"/>
        <v>5184.5999999999995</v>
      </c>
      <c r="E116" s="31">
        <v>400</v>
      </c>
      <c r="F116" s="31">
        <f t="shared" si="5"/>
        <v>86.409999999999982</v>
      </c>
      <c r="G116" s="31">
        <f t="shared" si="6"/>
        <v>216.02499999999998</v>
      </c>
      <c r="H116" s="31">
        <f t="shared" si="7"/>
        <v>720.08333333333337</v>
      </c>
    </row>
    <row r="117" spans="1:8" x14ac:dyDescent="0.2">
      <c r="A117" s="21" t="s">
        <v>10</v>
      </c>
      <c r="B117" s="21" t="s">
        <v>8</v>
      </c>
      <c r="C117" s="31">
        <v>172.82</v>
      </c>
      <c r="D117" s="31">
        <f t="shared" si="4"/>
        <v>5184.5999999999995</v>
      </c>
      <c r="E117" s="31">
        <v>400</v>
      </c>
      <c r="F117" s="31">
        <f t="shared" si="5"/>
        <v>86.409999999999982</v>
      </c>
      <c r="G117" s="31">
        <f t="shared" si="6"/>
        <v>216.02499999999998</v>
      </c>
      <c r="H117" s="31">
        <f t="shared" si="7"/>
        <v>720.08333333333337</v>
      </c>
    </row>
    <row r="118" spans="1:8" x14ac:dyDescent="0.2">
      <c r="A118" s="21" t="s">
        <v>10</v>
      </c>
      <c r="B118" s="21" t="s">
        <v>8</v>
      </c>
      <c r="C118" s="31">
        <v>172.82</v>
      </c>
      <c r="D118" s="31">
        <f t="shared" si="4"/>
        <v>5184.5999999999995</v>
      </c>
      <c r="E118" s="31">
        <v>400</v>
      </c>
      <c r="F118" s="31">
        <f t="shared" si="5"/>
        <v>86.409999999999982</v>
      </c>
      <c r="G118" s="31">
        <f t="shared" si="6"/>
        <v>216.02499999999998</v>
      </c>
      <c r="H118" s="31">
        <f t="shared" si="7"/>
        <v>720.08333333333337</v>
      </c>
    </row>
    <row r="119" spans="1:8" x14ac:dyDescent="0.2">
      <c r="A119" s="21" t="s">
        <v>10</v>
      </c>
      <c r="B119" s="21" t="s">
        <v>8</v>
      </c>
      <c r="C119" s="31">
        <v>172.82</v>
      </c>
      <c r="D119" s="31">
        <f t="shared" si="4"/>
        <v>5184.5999999999995</v>
      </c>
      <c r="E119" s="31">
        <v>400</v>
      </c>
      <c r="F119" s="31">
        <f t="shared" si="5"/>
        <v>86.409999999999982</v>
      </c>
      <c r="G119" s="31">
        <f t="shared" si="6"/>
        <v>216.02499999999998</v>
      </c>
      <c r="H119" s="31">
        <f t="shared" si="7"/>
        <v>720.08333333333337</v>
      </c>
    </row>
    <row r="120" spans="1:8" x14ac:dyDescent="0.2">
      <c r="A120" s="21" t="s">
        <v>10</v>
      </c>
      <c r="B120" s="21" t="s">
        <v>8</v>
      </c>
      <c r="C120" s="31">
        <v>172.82</v>
      </c>
      <c r="D120" s="31">
        <f t="shared" si="4"/>
        <v>5184.5999999999995</v>
      </c>
      <c r="E120" s="31">
        <v>400</v>
      </c>
      <c r="F120" s="31">
        <f t="shared" si="5"/>
        <v>86.409999999999982</v>
      </c>
      <c r="G120" s="31">
        <f t="shared" si="6"/>
        <v>216.02499999999998</v>
      </c>
      <c r="H120" s="31">
        <f t="shared" si="7"/>
        <v>720.08333333333337</v>
      </c>
    </row>
    <row r="121" spans="1:8" x14ac:dyDescent="0.2">
      <c r="A121" s="21" t="s">
        <v>10</v>
      </c>
      <c r="B121" s="21" t="s">
        <v>8</v>
      </c>
      <c r="C121" s="31">
        <v>172.82</v>
      </c>
      <c r="D121" s="31">
        <f t="shared" si="4"/>
        <v>5184.5999999999995</v>
      </c>
      <c r="E121" s="31">
        <v>400</v>
      </c>
      <c r="F121" s="31">
        <f t="shared" si="5"/>
        <v>86.409999999999982</v>
      </c>
      <c r="G121" s="31">
        <f t="shared" si="6"/>
        <v>216.02499999999998</v>
      </c>
      <c r="H121" s="31">
        <f t="shared" si="7"/>
        <v>720.08333333333337</v>
      </c>
    </row>
    <row r="122" spans="1:8" x14ac:dyDescent="0.2">
      <c r="A122" s="21" t="s">
        <v>10</v>
      </c>
      <c r="B122" s="21" t="s">
        <v>8</v>
      </c>
      <c r="C122" s="31">
        <v>172.82</v>
      </c>
      <c r="D122" s="31">
        <f t="shared" si="4"/>
        <v>5184.5999999999995</v>
      </c>
      <c r="E122" s="31">
        <v>400</v>
      </c>
      <c r="F122" s="31">
        <f t="shared" si="5"/>
        <v>86.409999999999982</v>
      </c>
      <c r="G122" s="31">
        <f t="shared" si="6"/>
        <v>216.02499999999998</v>
      </c>
      <c r="H122" s="31">
        <f t="shared" si="7"/>
        <v>720.08333333333337</v>
      </c>
    </row>
    <row r="123" spans="1:8" x14ac:dyDescent="0.2">
      <c r="A123" s="21" t="s">
        <v>10</v>
      </c>
      <c r="B123" s="21" t="s">
        <v>8</v>
      </c>
      <c r="C123" s="31">
        <v>172.82</v>
      </c>
      <c r="D123" s="31">
        <f t="shared" si="4"/>
        <v>5184.5999999999995</v>
      </c>
      <c r="E123" s="31">
        <v>400</v>
      </c>
      <c r="F123" s="31">
        <f t="shared" si="5"/>
        <v>86.409999999999982</v>
      </c>
      <c r="G123" s="31">
        <f t="shared" si="6"/>
        <v>216.02499999999998</v>
      </c>
      <c r="H123" s="31">
        <f t="shared" si="7"/>
        <v>720.08333333333337</v>
      </c>
    </row>
    <row r="124" spans="1:8" x14ac:dyDescent="0.2">
      <c r="A124" s="21" t="s">
        <v>10</v>
      </c>
      <c r="B124" s="21" t="s">
        <v>8</v>
      </c>
      <c r="C124" s="31">
        <v>172.82</v>
      </c>
      <c r="D124" s="31">
        <f t="shared" si="4"/>
        <v>5184.5999999999995</v>
      </c>
      <c r="E124" s="31">
        <v>400</v>
      </c>
      <c r="F124" s="31">
        <f t="shared" si="5"/>
        <v>86.409999999999982</v>
      </c>
      <c r="G124" s="31">
        <f t="shared" si="6"/>
        <v>216.02499999999998</v>
      </c>
      <c r="H124" s="31">
        <f t="shared" si="7"/>
        <v>720.08333333333337</v>
      </c>
    </row>
    <row r="125" spans="1:8" x14ac:dyDescent="0.2">
      <c r="A125" s="21" t="s">
        <v>10</v>
      </c>
      <c r="B125" s="21" t="s">
        <v>8</v>
      </c>
      <c r="C125" s="31">
        <v>172.82</v>
      </c>
      <c r="D125" s="31">
        <f t="shared" si="4"/>
        <v>5184.5999999999995</v>
      </c>
      <c r="E125" s="31">
        <v>400</v>
      </c>
      <c r="F125" s="31">
        <f t="shared" si="5"/>
        <v>86.409999999999982</v>
      </c>
      <c r="G125" s="31">
        <f t="shared" si="6"/>
        <v>216.02499999999998</v>
      </c>
      <c r="H125" s="31">
        <f t="shared" si="7"/>
        <v>720.08333333333337</v>
      </c>
    </row>
    <row r="126" spans="1:8" x14ac:dyDescent="0.2">
      <c r="A126" s="21" t="s">
        <v>10</v>
      </c>
      <c r="B126" s="21" t="s">
        <v>8</v>
      </c>
      <c r="C126" s="31">
        <v>172.82</v>
      </c>
      <c r="D126" s="31">
        <f t="shared" si="4"/>
        <v>5184.5999999999995</v>
      </c>
      <c r="E126" s="31">
        <v>400</v>
      </c>
      <c r="F126" s="31">
        <f t="shared" si="5"/>
        <v>86.409999999999982</v>
      </c>
      <c r="G126" s="31">
        <f t="shared" si="6"/>
        <v>216.02499999999998</v>
      </c>
      <c r="H126" s="31">
        <f t="shared" si="7"/>
        <v>720.08333333333337</v>
      </c>
    </row>
    <row r="127" spans="1:8" x14ac:dyDescent="0.2">
      <c r="A127" s="21" t="s">
        <v>10</v>
      </c>
      <c r="B127" s="21" t="s">
        <v>8</v>
      </c>
      <c r="C127" s="31">
        <v>172.82</v>
      </c>
      <c r="D127" s="31">
        <f t="shared" si="4"/>
        <v>5184.5999999999995</v>
      </c>
      <c r="E127" s="31">
        <v>400</v>
      </c>
      <c r="F127" s="31">
        <f t="shared" si="5"/>
        <v>86.409999999999982</v>
      </c>
      <c r="G127" s="31">
        <f t="shared" si="6"/>
        <v>216.02499999999998</v>
      </c>
      <c r="H127" s="31">
        <f t="shared" si="7"/>
        <v>720.08333333333337</v>
      </c>
    </row>
    <row r="128" spans="1:8" x14ac:dyDescent="0.2">
      <c r="A128" s="21" t="s">
        <v>10</v>
      </c>
      <c r="B128" s="21" t="s">
        <v>50</v>
      </c>
      <c r="C128" s="31">
        <v>172.82</v>
      </c>
      <c r="D128" s="31">
        <f t="shared" si="4"/>
        <v>5184.5999999999995</v>
      </c>
      <c r="E128" s="31">
        <v>400</v>
      </c>
      <c r="F128" s="31">
        <f t="shared" si="5"/>
        <v>86.409999999999982</v>
      </c>
      <c r="G128" s="31">
        <f t="shared" si="6"/>
        <v>216.02499999999998</v>
      </c>
      <c r="H128" s="31">
        <f t="shared" si="7"/>
        <v>720.08333333333337</v>
      </c>
    </row>
    <row r="129" spans="1:8" x14ac:dyDescent="0.2">
      <c r="A129" s="21" t="s">
        <v>10</v>
      </c>
      <c r="B129" s="21" t="s">
        <v>50</v>
      </c>
      <c r="C129" s="31">
        <v>300</v>
      </c>
      <c r="D129" s="31">
        <f t="shared" si="4"/>
        <v>9000</v>
      </c>
      <c r="E129" s="31">
        <v>400</v>
      </c>
      <c r="F129" s="31">
        <f t="shared" si="5"/>
        <v>150</v>
      </c>
      <c r="G129" s="31">
        <f t="shared" si="6"/>
        <v>375</v>
      </c>
      <c r="H129" s="31">
        <f t="shared" si="7"/>
        <v>1250</v>
      </c>
    </row>
    <row r="130" spans="1:8" x14ac:dyDescent="0.2">
      <c r="A130" s="21" t="s">
        <v>10</v>
      </c>
      <c r="B130" s="21" t="s">
        <v>50</v>
      </c>
      <c r="C130" s="31">
        <v>172.82</v>
      </c>
      <c r="D130" s="31">
        <f t="shared" si="4"/>
        <v>5184.5999999999995</v>
      </c>
      <c r="E130" s="31">
        <v>400</v>
      </c>
      <c r="F130" s="31">
        <f t="shared" si="5"/>
        <v>86.409999999999982</v>
      </c>
      <c r="G130" s="31">
        <f t="shared" si="6"/>
        <v>216.02499999999998</v>
      </c>
      <c r="H130" s="31">
        <f t="shared" si="7"/>
        <v>720.08333333333337</v>
      </c>
    </row>
    <row r="131" spans="1:8" x14ac:dyDescent="0.2">
      <c r="A131" s="21" t="s">
        <v>10</v>
      </c>
      <c r="B131" s="21" t="s">
        <v>50</v>
      </c>
      <c r="C131" s="31">
        <v>172.82</v>
      </c>
      <c r="D131" s="31">
        <f t="shared" si="4"/>
        <v>5184.5999999999995</v>
      </c>
      <c r="E131" s="31">
        <v>400</v>
      </c>
      <c r="F131" s="31">
        <f t="shared" si="5"/>
        <v>86.409999999999982</v>
      </c>
      <c r="G131" s="31">
        <f t="shared" si="6"/>
        <v>216.02499999999998</v>
      </c>
      <c r="H131" s="31">
        <f t="shared" si="7"/>
        <v>720.08333333333337</v>
      </c>
    </row>
    <row r="132" spans="1:8" x14ac:dyDescent="0.2">
      <c r="A132" s="21" t="s">
        <v>10</v>
      </c>
      <c r="B132" s="21" t="s">
        <v>50</v>
      </c>
      <c r="C132" s="31">
        <v>172.82</v>
      </c>
      <c r="D132" s="31">
        <f t="shared" si="4"/>
        <v>5184.5999999999995</v>
      </c>
      <c r="E132" s="31">
        <v>400</v>
      </c>
      <c r="F132" s="31">
        <f t="shared" si="5"/>
        <v>86.409999999999982</v>
      </c>
      <c r="G132" s="31">
        <f t="shared" si="6"/>
        <v>216.02499999999998</v>
      </c>
      <c r="H132" s="31">
        <f t="shared" si="7"/>
        <v>720.08333333333337</v>
      </c>
    </row>
    <row r="133" spans="1:8" x14ac:dyDescent="0.2">
      <c r="A133" s="21" t="s">
        <v>10</v>
      </c>
      <c r="B133" s="21" t="s">
        <v>50</v>
      </c>
      <c r="C133" s="31">
        <v>172.82</v>
      </c>
      <c r="D133" s="31">
        <f t="shared" si="4"/>
        <v>5184.5999999999995</v>
      </c>
      <c r="E133" s="31">
        <v>400</v>
      </c>
      <c r="F133" s="31">
        <f t="shared" si="5"/>
        <v>86.409999999999982</v>
      </c>
      <c r="G133" s="31">
        <f t="shared" si="6"/>
        <v>216.02499999999998</v>
      </c>
      <c r="H133" s="31">
        <f t="shared" si="7"/>
        <v>720.08333333333337</v>
      </c>
    </row>
    <row r="134" spans="1:8" x14ac:dyDescent="0.2">
      <c r="A134" s="21" t="s">
        <v>10</v>
      </c>
      <c r="B134" s="21" t="s">
        <v>50</v>
      </c>
      <c r="C134" s="31">
        <v>172.82</v>
      </c>
      <c r="D134" s="31">
        <f t="shared" si="4"/>
        <v>5184.5999999999995</v>
      </c>
      <c r="E134" s="31">
        <v>400</v>
      </c>
      <c r="F134" s="31">
        <f t="shared" si="5"/>
        <v>86.409999999999982</v>
      </c>
      <c r="G134" s="31">
        <f t="shared" si="6"/>
        <v>216.02499999999998</v>
      </c>
      <c r="H134" s="31">
        <f t="shared" si="7"/>
        <v>720.08333333333337</v>
      </c>
    </row>
    <row r="135" spans="1:8" x14ac:dyDescent="0.2">
      <c r="A135" s="21" t="s">
        <v>10</v>
      </c>
      <c r="B135" s="21" t="s">
        <v>50</v>
      </c>
      <c r="C135" s="31">
        <v>172.82</v>
      </c>
      <c r="D135" s="31">
        <f t="shared" si="4"/>
        <v>5184.5999999999995</v>
      </c>
      <c r="E135" s="31">
        <v>400</v>
      </c>
      <c r="F135" s="31">
        <f t="shared" si="5"/>
        <v>86.409999999999982</v>
      </c>
      <c r="G135" s="31">
        <f t="shared" si="6"/>
        <v>216.02499999999998</v>
      </c>
      <c r="H135" s="31">
        <f t="shared" si="7"/>
        <v>720.08333333333337</v>
      </c>
    </row>
    <row r="136" spans="1:8" x14ac:dyDescent="0.2">
      <c r="A136" s="21" t="s">
        <v>10</v>
      </c>
      <c r="B136" s="21" t="s">
        <v>50</v>
      </c>
      <c r="C136" s="31">
        <v>172.82</v>
      </c>
      <c r="D136" s="31">
        <f t="shared" si="4"/>
        <v>5184.5999999999995</v>
      </c>
      <c r="E136" s="31">
        <v>400</v>
      </c>
      <c r="F136" s="31">
        <f t="shared" si="5"/>
        <v>86.409999999999982</v>
      </c>
      <c r="G136" s="31">
        <f t="shared" si="6"/>
        <v>216.02499999999998</v>
      </c>
      <c r="H136" s="31">
        <f t="shared" si="7"/>
        <v>720.08333333333337</v>
      </c>
    </row>
    <row r="137" spans="1:8" x14ac:dyDescent="0.2">
      <c r="A137" s="21" t="s">
        <v>10</v>
      </c>
      <c r="B137" s="21" t="s">
        <v>50</v>
      </c>
      <c r="C137" s="31">
        <v>172.82</v>
      </c>
      <c r="D137" s="31">
        <f t="shared" si="4"/>
        <v>5184.5999999999995</v>
      </c>
      <c r="E137" s="31">
        <v>400</v>
      </c>
      <c r="F137" s="31">
        <f t="shared" si="5"/>
        <v>86.409999999999982</v>
      </c>
      <c r="G137" s="31">
        <f t="shared" si="6"/>
        <v>216.02499999999998</v>
      </c>
      <c r="H137" s="31">
        <f t="shared" si="7"/>
        <v>720.08333333333337</v>
      </c>
    </row>
    <row r="138" spans="1:8" x14ac:dyDescent="0.2">
      <c r="A138" s="21" t="s">
        <v>10</v>
      </c>
      <c r="B138" s="21" t="s">
        <v>50</v>
      </c>
      <c r="C138" s="31">
        <v>300</v>
      </c>
      <c r="D138" s="31">
        <f t="shared" si="4"/>
        <v>9000</v>
      </c>
      <c r="E138" s="31">
        <v>400</v>
      </c>
      <c r="F138" s="31">
        <f t="shared" si="5"/>
        <v>150</v>
      </c>
      <c r="G138" s="31">
        <f t="shared" si="6"/>
        <v>375</v>
      </c>
      <c r="H138" s="31">
        <f t="shared" si="7"/>
        <v>1250</v>
      </c>
    </row>
    <row r="139" spans="1:8" x14ac:dyDescent="0.2">
      <c r="A139" s="21" t="s">
        <v>10</v>
      </c>
      <c r="B139" s="21" t="s">
        <v>50</v>
      </c>
      <c r="C139" s="31">
        <v>172.82</v>
      </c>
      <c r="D139" s="31">
        <f t="shared" ref="D139:D202" si="8">C139*15*2</f>
        <v>5184.5999999999995</v>
      </c>
      <c r="E139" s="31">
        <v>400</v>
      </c>
      <c r="F139" s="31">
        <f t="shared" ref="F139:F202" si="9">C139*20*30%/12</f>
        <v>86.409999999999982</v>
      </c>
      <c r="G139" s="31">
        <f t="shared" ref="G139:G202" si="10">C139*15/12</f>
        <v>216.02499999999998</v>
      </c>
      <c r="H139" s="31">
        <f t="shared" ref="H139:H202" si="11">C139*50/12</f>
        <v>720.08333333333337</v>
      </c>
    </row>
    <row r="140" spans="1:8" x14ac:dyDescent="0.2">
      <c r="A140" s="21" t="s">
        <v>10</v>
      </c>
      <c r="B140" s="21" t="s">
        <v>50</v>
      </c>
      <c r="C140" s="31">
        <v>172.82</v>
      </c>
      <c r="D140" s="31">
        <f t="shared" si="8"/>
        <v>5184.5999999999995</v>
      </c>
      <c r="E140" s="31">
        <v>400</v>
      </c>
      <c r="F140" s="31">
        <f t="shared" si="9"/>
        <v>86.409999999999982</v>
      </c>
      <c r="G140" s="31">
        <f t="shared" si="10"/>
        <v>216.02499999999998</v>
      </c>
      <c r="H140" s="31">
        <f t="shared" si="11"/>
        <v>720.08333333333337</v>
      </c>
    </row>
    <row r="141" spans="1:8" x14ac:dyDescent="0.2">
      <c r="A141" s="21" t="s">
        <v>10</v>
      </c>
      <c r="B141" s="21" t="s">
        <v>34</v>
      </c>
      <c r="C141" s="31">
        <v>172.82</v>
      </c>
      <c r="D141" s="31">
        <f t="shared" si="8"/>
        <v>5184.5999999999995</v>
      </c>
      <c r="E141" s="31">
        <v>400</v>
      </c>
      <c r="F141" s="31">
        <f t="shared" si="9"/>
        <v>86.409999999999982</v>
      </c>
      <c r="G141" s="31">
        <f t="shared" si="10"/>
        <v>216.02499999999998</v>
      </c>
      <c r="H141" s="31">
        <f t="shared" si="11"/>
        <v>720.08333333333337</v>
      </c>
    </row>
    <row r="142" spans="1:8" x14ac:dyDescent="0.2">
      <c r="A142" s="21" t="s">
        <v>10</v>
      </c>
      <c r="B142" s="21" t="s">
        <v>34</v>
      </c>
      <c r="C142" s="31">
        <v>172.82</v>
      </c>
      <c r="D142" s="31">
        <f t="shared" si="8"/>
        <v>5184.5999999999995</v>
      </c>
      <c r="E142" s="31">
        <v>400</v>
      </c>
      <c r="F142" s="31">
        <f t="shared" si="9"/>
        <v>86.409999999999982</v>
      </c>
      <c r="G142" s="31">
        <f t="shared" si="10"/>
        <v>216.02499999999998</v>
      </c>
      <c r="H142" s="31">
        <f t="shared" si="11"/>
        <v>720.08333333333337</v>
      </c>
    </row>
    <row r="143" spans="1:8" x14ac:dyDescent="0.2">
      <c r="A143" s="21" t="s">
        <v>10</v>
      </c>
      <c r="B143" s="21" t="s">
        <v>34</v>
      </c>
      <c r="C143" s="31">
        <v>172.82</v>
      </c>
      <c r="D143" s="31">
        <f t="shared" si="8"/>
        <v>5184.5999999999995</v>
      </c>
      <c r="E143" s="31">
        <v>400</v>
      </c>
      <c r="F143" s="31">
        <f t="shared" si="9"/>
        <v>86.409999999999982</v>
      </c>
      <c r="G143" s="31">
        <f t="shared" si="10"/>
        <v>216.02499999999998</v>
      </c>
      <c r="H143" s="31">
        <f t="shared" si="11"/>
        <v>720.08333333333337</v>
      </c>
    </row>
    <row r="144" spans="1:8" x14ac:dyDescent="0.2">
      <c r="A144" s="21" t="s">
        <v>10</v>
      </c>
      <c r="B144" s="21" t="s">
        <v>34</v>
      </c>
      <c r="C144" s="31">
        <v>172.82</v>
      </c>
      <c r="D144" s="31">
        <f t="shared" si="8"/>
        <v>5184.5999999999995</v>
      </c>
      <c r="E144" s="31">
        <v>400</v>
      </c>
      <c r="F144" s="31">
        <f t="shared" si="9"/>
        <v>86.409999999999982</v>
      </c>
      <c r="G144" s="31">
        <f t="shared" si="10"/>
        <v>216.02499999999998</v>
      </c>
      <c r="H144" s="31">
        <f t="shared" si="11"/>
        <v>720.08333333333337</v>
      </c>
    </row>
    <row r="145" spans="1:8" x14ac:dyDescent="0.2">
      <c r="A145" s="21" t="s">
        <v>10</v>
      </c>
      <c r="B145" s="21" t="s">
        <v>34</v>
      </c>
      <c r="C145" s="31">
        <v>172.82</v>
      </c>
      <c r="D145" s="31">
        <f t="shared" si="8"/>
        <v>5184.5999999999995</v>
      </c>
      <c r="E145" s="31">
        <v>400</v>
      </c>
      <c r="F145" s="31">
        <f t="shared" si="9"/>
        <v>86.409999999999982</v>
      </c>
      <c r="G145" s="31">
        <f t="shared" si="10"/>
        <v>216.02499999999998</v>
      </c>
      <c r="H145" s="31">
        <f t="shared" si="11"/>
        <v>720.08333333333337</v>
      </c>
    </row>
    <row r="146" spans="1:8" x14ac:dyDescent="0.2">
      <c r="A146" s="21" t="s">
        <v>10</v>
      </c>
      <c r="B146" s="21" t="s">
        <v>34</v>
      </c>
      <c r="C146" s="31">
        <v>172.82</v>
      </c>
      <c r="D146" s="31">
        <f t="shared" si="8"/>
        <v>5184.5999999999995</v>
      </c>
      <c r="E146" s="31">
        <v>400</v>
      </c>
      <c r="F146" s="31">
        <f t="shared" si="9"/>
        <v>86.409999999999982</v>
      </c>
      <c r="G146" s="31">
        <f t="shared" si="10"/>
        <v>216.02499999999998</v>
      </c>
      <c r="H146" s="31">
        <f t="shared" si="11"/>
        <v>720.08333333333337</v>
      </c>
    </row>
    <row r="147" spans="1:8" x14ac:dyDescent="0.2">
      <c r="A147" s="21" t="s">
        <v>10</v>
      </c>
      <c r="B147" s="21" t="s">
        <v>34</v>
      </c>
      <c r="C147" s="31">
        <v>172.82</v>
      </c>
      <c r="D147" s="31">
        <f t="shared" si="8"/>
        <v>5184.5999999999995</v>
      </c>
      <c r="E147" s="31">
        <v>400</v>
      </c>
      <c r="F147" s="31">
        <f t="shared" si="9"/>
        <v>86.409999999999982</v>
      </c>
      <c r="G147" s="31">
        <f t="shared" si="10"/>
        <v>216.02499999999998</v>
      </c>
      <c r="H147" s="31">
        <f t="shared" si="11"/>
        <v>720.08333333333337</v>
      </c>
    </row>
    <row r="148" spans="1:8" x14ac:dyDescent="0.2">
      <c r="A148" s="21" t="s">
        <v>10</v>
      </c>
      <c r="B148" s="21" t="s">
        <v>34</v>
      </c>
      <c r="C148" s="31">
        <v>172.82</v>
      </c>
      <c r="D148" s="31">
        <f t="shared" si="8"/>
        <v>5184.5999999999995</v>
      </c>
      <c r="E148" s="31">
        <v>400</v>
      </c>
      <c r="F148" s="31">
        <f t="shared" si="9"/>
        <v>86.409999999999982</v>
      </c>
      <c r="G148" s="31">
        <f t="shared" si="10"/>
        <v>216.02499999999998</v>
      </c>
      <c r="H148" s="31">
        <f t="shared" si="11"/>
        <v>720.08333333333337</v>
      </c>
    </row>
    <row r="149" spans="1:8" x14ac:dyDescent="0.2">
      <c r="A149" s="21" t="s">
        <v>10</v>
      </c>
      <c r="B149" s="21" t="s">
        <v>34</v>
      </c>
      <c r="C149" s="31">
        <v>172.82</v>
      </c>
      <c r="D149" s="31">
        <f t="shared" si="8"/>
        <v>5184.5999999999995</v>
      </c>
      <c r="E149" s="31">
        <v>400</v>
      </c>
      <c r="F149" s="31">
        <f t="shared" si="9"/>
        <v>86.409999999999982</v>
      </c>
      <c r="G149" s="31">
        <f t="shared" si="10"/>
        <v>216.02499999999998</v>
      </c>
      <c r="H149" s="31">
        <f t="shared" si="11"/>
        <v>720.08333333333337</v>
      </c>
    </row>
    <row r="150" spans="1:8" x14ac:dyDescent="0.2">
      <c r="A150" s="21" t="s">
        <v>10</v>
      </c>
      <c r="B150" s="21" t="s">
        <v>34</v>
      </c>
      <c r="C150" s="31">
        <v>172.82</v>
      </c>
      <c r="D150" s="31">
        <f t="shared" si="8"/>
        <v>5184.5999999999995</v>
      </c>
      <c r="E150" s="31">
        <v>400</v>
      </c>
      <c r="F150" s="31">
        <f t="shared" si="9"/>
        <v>86.409999999999982</v>
      </c>
      <c r="G150" s="31">
        <f t="shared" si="10"/>
        <v>216.02499999999998</v>
      </c>
      <c r="H150" s="31">
        <f t="shared" si="11"/>
        <v>720.08333333333337</v>
      </c>
    </row>
    <row r="151" spans="1:8" x14ac:dyDescent="0.2">
      <c r="A151" s="21" t="s">
        <v>10</v>
      </c>
      <c r="B151" s="21" t="s">
        <v>34</v>
      </c>
      <c r="C151" s="31">
        <v>172.82</v>
      </c>
      <c r="D151" s="31">
        <f t="shared" si="8"/>
        <v>5184.5999999999995</v>
      </c>
      <c r="E151" s="31">
        <v>400</v>
      </c>
      <c r="F151" s="31">
        <f t="shared" si="9"/>
        <v>86.409999999999982</v>
      </c>
      <c r="G151" s="31">
        <f t="shared" si="10"/>
        <v>216.02499999999998</v>
      </c>
      <c r="H151" s="31">
        <f t="shared" si="11"/>
        <v>720.08333333333337</v>
      </c>
    </row>
    <row r="152" spans="1:8" x14ac:dyDescent="0.2">
      <c r="A152" s="21" t="s">
        <v>10</v>
      </c>
      <c r="B152" s="21" t="s">
        <v>34</v>
      </c>
      <c r="C152" s="31">
        <v>172.82</v>
      </c>
      <c r="D152" s="31">
        <f t="shared" si="8"/>
        <v>5184.5999999999995</v>
      </c>
      <c r="E152" s="31">
        <v>400</v>
      </c>
      <c r="F152" s="31">
        <f t="shared" si="9"/>
        <v>86.409999999999982</v>
      </c>
      <c r="G152" s="31">
        <f t="shared" si="10"/>
        <v>216.02499999999998</v>
      </c>
      <c r="H152" s="31">
        <f t="shared" si="11"/>
        <v>720.08333333333337</v>
      </c>
    </row>
    <row r="153" spans="1:8" x14ac:dyDescent="0.2">
      <c r="A153" s="21" t="s">
        <v>10</v>
      </c>
      <c r="B153" s="21" t="s">
        <v>34</v>
      </c>
      <c r="C153" s="31">
        <v>172.82</v>
      </c>
      <c r="D153" s="31">
        <f t="shared" si="8"/>
        <v>5184.5999999999995</v>
      </c>
      <c r="E153" s="31">
        <v>400</v>
      </c>
      <c r="F153" s="31">
        <f t="shared" si="9"/>
        <v>86.409999999999982</v>
      </c>
      <c r="G153" s="31">
        <f t="shared" si="10"/>
        <v>216.02499999999998</v>
      </c>
      <c r="H153" s="31">
        <f t="shared" si="11"/>
        <v>720.08333333333337</v>
      </c>
    </row>
    <row r="154" spans="1:8" x14ac:dyDescent="0.2">
      <c r="A154" s="21" t="s">
        <v>30</v>
      </c>
      <c r="B154" s="21" t="s">
        <v>36</v>
      </c>
      <c r="C154" s="31">
        <v>245</v>
      </c>
      <c r="D154" s="31">
        <f t="shared" si="8"/>
        <v>7350</v>
      </c>
      <c r="E154" s="31">
        <v>100</v>
      </c>
      <c r="F154" s="31">
        <f t="shared" si="9"/>
        <v>122.5</v>
      </c>
      <c r="G154" s="31">
        <f t="shared" si="10"/>
        <v>306.25</v>
      </c>
      <c r="H154" s="31">
        <f t="shared" si="11"/>
        <v>1020.8333333333334</v>
      </c>
    </row>
    <row r="155" spans="1:8" x14ac:dyDescent="0.2">
      <c r="A155" s="21" t="s">
        <v>30</v>
      </c>
      <c r="B155" s="21" t="s">
        <v>24</v>
      </c>
      <c r="C155" s="31">
        <v>289.43</v>
      </c>
      <c r="D155" s="31">
        <f t="shared" si="8"/>
        <v>8682.9</v>
      </c>
      <c r="E155" s="31">
        <v>400</v>
      </c>
      <c r="F155" s="31">
        <f t="shared" si="9"/>
        <v>144.715</v>
      </c>
      <c r="G155" s="31">
        <f t="shared" si="10"/>
        <v>361.78749999999997</v>
      </c>
      <c r="H155" s="31">
        <f t="shared" si="11"/>
        <v>1205.9583333333333</v>
      </c>
    </row>
    <row r="156" spans="1:8" x14ac:dyDescent="0.2">
      <c r="A156" s="21" t="s">
        <v>30</v>
      </c>
      <c r="B156" s="21" t="s">
        <v>24</v>
      </c>
      <c r="C156" s="31">
        <v>289.43</v>
      </c>
      <c r="D156" s="31">
        <f t="shared" si="8"/>
        <v>8682.9</v>
      </c>
      <c r="E156" s="31">
        <v>400</v>
      </c>
      <c r="F156" s="31">
        <f t="shared" si="9"/>
        <v>144.715</v>
      </c>
      <c r="G156" s="31">
        <f t="shared" si="10"/>
        <v>361.78749999999997</v>
      </c>
      <c r="H156" s="31">
        <f t="shared" si="11"/>
        <v>1205.9583333333333</v>
      </c>
    </row>
    <row r="157" spans="1:8" x14ac:dyDescent="0.2">
      <c r="A157" s="21" t="s">
        <v>30</v>
      </c>
      <c r="B157" s="21" t="s">
        <v>24</v>
      </c>
      <c r="C157" s="31">
        <v>289.43</v>
      </c>
      <c r="D157" s="31">
        <f t="shared" si="8"/>
        <v>8682.9</v>
      </c>
      <c r="E157" s="31">
        <v>400</v>
      </c>
      <c r="F157" s="31">
        <f t="shared" si="9"/>
        <v>144.715</v>
      </c>
      <c r="G157" s="31">
        <f t="shared" si="10"/>
        <v>361.78749999999997</v>
      </c>
      <c r="H157" s="31">
        <f t="shared" si="11"/>
        <v>1205.9583333333333</v>
      </c>
    </row>
    <row r="158" spans="1:8" x14ac:dyDescent="0.2">
      <c r="A158" s="21" t="s">
        <v>30</v>
      </c>
      <c r="B158" s="21" t="s">
        <v>24</v>
      </c>
      <c r="C158" s="31">
        <v>289.43</v>
      </c>
      <c r="D158" s="31">
        <f t="shared" si="8"/>
        <v>8682.9</v>
      </c>
      <c r="E158" s="31">
        <v>400</v>
      </c>
      <c r="F158" s="31">
        <f t="shared" si="9"/>
        <v>144.715</v>
      </c>
      <c r="G158" s="31">
        <f t="shared" si="10"/>
        <v>361.78749999999997</v>
      </c>
      <c r="H158" s="31">
        <f t="shared" si="11"/>
        <v>1205.9583333333333</v>
      </c>
    </row>
    <row r="159" spans="1:8" x14ac:dyDescent="0.2">
      <c r="A159" s="21" t="s">
        <v>30</v>
      </c>
      <c r="B159" s="21" t="s">
        <v>24</v>
      </c>
      <c r="C159" s="31">
        <v>289.43</v>
      </c>
      <c r="D159" s="31">
        <f t="shared" si="8"/>
        <v>8682.9</v>
      </c>
      <c r="E159" s="31">
        <v>400</v>
      </c>
      <c r="F159" s="31">
        <f t="shared" si="9"/>
        <v>144.715</v>
      </c>
      <c r="G159" s="31">
        <f t="shared" si="10"/>
        <v>361.78749999999997</v>
      </c>
      <c r="H159" s="31">
        <f t="shared" si="11"/>
        <v>1205.9583333333333</v>
      </c>
    </row>
    <row r="160" spans="1:8" x14ac:dyDescent="0.2">
      <c r="A160" s="21" t="s">
        <v>30</v>
      </c>
      <c r="B160" s="21" t="s">
        <v>24</v>
      </c>
      <c r="C160" s="31">
        <v>289.43</v>
      </c>
      <c r="D160" s="31">
        <f t="shared" si="8"/>
        <v>8682.9</v>
      </c>
      <c r="E160" s="31">
        <v>400</v>
      </c>
      <c r="F160" s="31">
        <f t="shared" si="9"/>
        <v>144.715</v>
      </c>
      <c r="G160" s="31">
        <f t="shared" si="10"/>
        <v>361.78749999999997</v>
      </c>
      <c r="H160" s="31">
        <f t="shared" si="11"/>
        <v>1205.9583333333333</v>
      </c>
    </row>
    <row r="161" spans="1:8" x14ac:dyDescent="0.2">
      <c r="A161" s="21" t="s">
        <v>30</v>
      </c>
      <c r="B161" s="21" t="s">
        <v>24</v>
      </c>
      <c r="C161" s="31">
        <v>289.43</v>
      </c>
      <c r="D161" s="31">
        <f t="shared" si="8"/>
        <v>8682.9</v>
      </c>
      <c r="E161" s="31">
        <v>400</v>
      </c>
      <c r="F161" s="31">
        <f t="shared" si="9"/>
        <v>144.715</v>
      </c>
      <c r="G161" s="31">
        <f t="shared" si="10"/>
        <v>361.78749999999997</v>
      </c>
      <c r="H161" s="31">
        <f t="shared" si="11"/>
        <v>1205.9583333333333</v>
      </c>
    </row>
    <row r="162" spans="1:8" x14ac:dyDescent="0.2">
      <c r="A162" s="21" t="s">
        <v>30</v>
      </c>
      <c r="B162" s="21" t="s">
        <v>24</v>
      </c>
      <c r="C162" s="31">
        <v>181.65</v>
      </c>
      <c r="D162" s="31">
        <f t="shared" si="8"/>
        <v>5449.5</v>
      </c>
      <c r="E162" s="31">
        <v>100</v>
      </c>
      <c r="F162" s="31">
        <f t="shared" si="9"/>
        <v>90.824999999999989</v>
      </c>
      <c r="G162" s="31">
        <f t="shared" si="10"/>
        <v>227.0625</v>
      </c>
      <c r="H162" s="31">
        <f t="shared" si="11"/>
        <v>756.875</v>
      </c>
    </row>
    <row r="163" spans="1:8" x14ac:dyDescent="0.2">
      <c r="A163" s="21" t="s">
        <v>30</v>
      </c>
      <c r="B163" s="21" t="s">
        <v>24</v>
      </c>
      <c r="C163" s="31">
        <v>289.44</v>
      </c>
      <c r="D163" s="31">
        <f t="shared" si="8"/>
        <v>8683.2000000000007</v>
      </c>
      <c r="E163" s="31">
        <v>100</v>
      </c>
      <c r="F163" s="31">
        <f t="shared" si="9"/>
        <v>144.72</v>
      </c>
      <c r="G163" s="31">
        <f t="shared" si="10"/>
        <v>361.8</v>
      </c>
      <c r="H163" s="31">
        <f t="shared" si="11"/>
        <v>1206</v>
      </c>
    </row>
    <row r="164" spans="1:8" x14ac:dyDescent="0.2">
      <c r="A164" s="21" t="s">
        <v>21</v>
      </c>
      <c r="B164" s="21" t="s">
        <v>27</v>
      </c>
      <c r="C164" s="31">
        <v>164.18</v>
      </c>
      <c r="D164" s="31">
        <f t="shared" si="8"/>
        <v>4925.4000000000005</v>
      </c>
      <c r="E164" s="31">
        <v>400</v>
      </c>
      <c r="F164" s="31">
        <f t="shared" si="9"/>
        <v>82.09</v>
      </c>
      <c r="G164" s="31">
        <f t="shared" si="10"/>
        <v>205.22500000000002</v>
      </c>
      <c r="H164" s="31">
        <f t="shared" si="11"/>
        <v>684.08333333333337</v>
      </c>
    </row>
    <row r="165" spans="1:8" x14ac:dyDescent="0.2">
      <c r="A165" s="21" t="s">
        <v>21</v>
      </c>
      <c r="B165" s="21" t="s">
        <v>27</v>
      </c>
      <c r="C165" s="31">
        <v>164.18</v>
      </c>
      <c r="D165" s="31">
        <f t="shared" si="8"/>
        <v>4925.4000000000005</v>
      </c>
      <c r="E165" s="31">
        <v>400</v>
      </c>
      <c r="F165" s="31">
        <f t="shared" si="9"/>
        <v>82.09</v>
      </c>
      <c r="G165" s="31">
        <f t="shared" si="10"/>
        <v>205.22500000000002</v>
      </c>
      <c r="H165" s="31">
        <f t="shared" si="11"/>
        <v>684.08333333333337</v>
      </c>
    </row>
    <row r="166" spans="1:8" x14ac:dyDescent="0.2">
      <c r="A166" s="21" t="s">
        <v>21</v>
      </c>
      <c r="B166" s="21" t="s">
        <v>27</v>
      </c>
      <c r="C166" s="31">
        <v>239.2</v>
      </c>
      <c r="D166" s="31">
        <f t="shared" si="8"/>
        <v>7176</v>
      </c>
      <c r="E166" s="31">
        <v>300</v>
      </c>
      <c r="F166" s="31">
        <f t="shared" si="9"/>
        <v>119.60000000000001</v>
      </c>
      <c r="G166" s="31">
        <f t="shared" si="10"/>
        <v>299</v>
      </c>
      <c r="H166" s="31">
        <f t="shared" si="11"/>
        <v>996.66666666666663</v>
      </c>
    </row>
    <row r="167" spans="1:8" x14ac:dyDescent="0.2">
      <c r="A167" s="21" t="s">
        <v>21</v>
      </c>
      <c r="B167" s="21" t="s">
        <v>27</v>
      </c>
      <c r="C167" s="31">
        <v>164.18</v>
      </c>
      <c r="D167" s="31">
        <f t="shared" si="8"/>
        <v>4925.4000000000005</v>
      </c>
      <c r="E167" s="31">
        <v>100</v>
      </c>
      <c r="F167" s="31">
        <f t="shared" si="9"/>
        <v>82.09</v>
      </c>
      <c r="G167" s="31">
        <f t="shared" si="10"/>
        <v>205.22500000000002</v>
      </c>
      <c r="H167" s="31">
        <f t="shared" si="11"/>
        <v>684.08333333333337</v>
      </c>
    </row>
    <row r="168" spans="1:8" x14ac:dyDescent="0.2">
      <c r="A168" s="21" t="s">
        <v>21</v>
      </c>
      <c r="B168" s="21" t="s">
        <v>9</v>
      </c>
      <c r="C168" s="31">
        <v>164.18</v>
      </c>
      <c r="D168" s="31">
        <f t="shared" si="8"/>
        <v>4925.4000000000005</v>
      </c>
      <c r="E168" s="31">
        <v>400</v>
      </c>
      <c r="F168" s="31">
        <f t="shared" si="9"/>
        <v>82.09</v>
      </c>
      <c r="G168" s="31">
        <f t="shared" si="10"/>
        <v>205.22500000000002</v>
      </c>
      <c r="H168" s="31">
        <f t="shared" si="11"/>
        <v>684.08333333333337</v>
      </c>
    </row>
    <row r="169" spans="1:8" x14ac:dyDescent="0.2">
      <c r="A169" s="21" t="s">
        <v>21</v>
      </c>
      <c r="B169" s="21" t="s">
        <v>9</v>
      </c>
      <c r="C169" s="31">
        <v>164.18</v>
      </c>
      <c r="D169" s="31">
        <f t="shared" si="8"/>
        <v>4925.4000000000005</v>
      </c>
      <c r="E169" s="31">
        <v>400</v>
      </c>
      <c r="F169" s="31">
        <f t="shared" si="9"/>
        <v>82.09</v>
      </c>
      <c r="G169" s="31">
        <f t="shared" si="10"/>
        <v>205.22500000000002</v>
      </c>
      <c r="H169" s="31">
        <f t="shared" si="11"/>
        <v>684.08333333333337</v>
      </c>
    </row>
    <row r="170" spans="1:8" x14ac:dyDescent="0.2">
      <c r="A170" s="21" t="s">
        <v>21</v>
      </c>
      <c r="B170" s="21" t="s">
        <v>48</v>
      </c>
      <c r="C170" s="31">
        <v>164.18</v>
      </c>
      <c r="D170" s="31">
        <f t="shared" si="8"/>
        <v>4925.4000000000005</v>
      </c>
      <c r="E170" s="31">
        <v>400</v>
      </c>
      <c r="F170" s="31">
        <f t="shared" si="9"/>
        <v>82.09</v>
      </c>
      <c r="G170" s="31">
        <f t="shared" si="10"/>
        <v>205.22500000000002</v>
      </c>
      <c r="H170" s="31">
        <f t="shared" si="11"/>
        <v>684.08333333333337</v>
      </c>
    </row>
    <row r="171" spans="1:8" x14ac:dyDescent="0.2">
      <c r="A171" s="21" t="s">
        <v>21</v>
      </c>
      <c r="B171" s="21" t="s">
        <v>48</v>
      </c>
      <c r="C171" s="31">
        <v>164.18</v>
      </c>
      <c r="D171" s="31">
        <f t="shared" si="8"/>
        <v>4925.4000000000005</v>
      </c>
      <c r="E171" s="31">
        <v>400</v>
      </c>
      <c r="F171" s="31">
        <f t="shared" si="9"/>
        <v>82.09</v>
      </c>
      <c r="G171" s="31">
        <f t="shared" si="10"/>
        <v>205.22500000000002</v>
      </c>
      <c r="H171" s="31">
        <f t="shared" si="11"/>
        <v>684.08333333333337</v>
      </c>
    </row>
    <row r="172" spans="1:8" x14ac:dyDescent="0.2">
      <c r="A172" s="21" t="s">
        <v>21</v>
      </c>
      <c r="B172" s="21" t="s">
        <v>48</v>
      </c>
      <c r="C172" s="31">
        <v>164.18</v>
      </c>
      <c r="D172" s="31">
        <f t="shared" si="8"/>
        <v>4925.4000000000005</v>
      </c>
      <c r="E172" s="31">
        <v>400</v>
      </c>
      <c r="F172" s="31">
        <f t="shared" si="9"/>
        <v>82.09</v>
      </c>
      <c r="G172" s="31">
        <f t="shared" si="10"/>
        <v>205.22500000000002</v>
      </c>
      <c r="H172" s="31">
        <f t="shared" si="11"/>
        <v>684.08333333333337</v>
      </c>
    </row>
    <row r="173" spans="1:8" x14ac:dyDescent="0.2">
      <c r="A173" s="21" t="s">
        <v>21</v>
      </c>
      <c r="B173" s="21" t="s">
        <v>48</v>
      </c>
      <c r="C173" s="31">
        <v>164.18</v>
      </c>
      <c r="D173" s="31">
        <f t="shared" si="8"/>
        <v>4925.4000000000005</v>
      </c>
      <c r="E173" s="31">
        <v>400</v>
      </c>
      <c r="F173" s="31">
        <f t="shared" si="9"/>
        <v>82.09</v>
      </c>
      <c r="G173" s="31">
        <f t="shared" si="10"/>
        <v>205.22500000000002</v>
      </c>
      <c r="H173" s="31">
        <f t="shared" si="11"/>
        <v>684.08333333333337</v>
      </c>
    </row>
    <row r="174" spans="1:8" x14ac:dyDescent="0.2">
      <c r="A174" s="21" t="s">
        <v>21</v>
      </c>
      <c r="B174" s="21" t="s">
        <v>20</v>
      </c>
      <c r="C174" s="31">
        <v>164.18</v>
      </c>
      <c r="D174" s="31">
        <f t="shared" si="8"/>
        <v>4925.4000000000005</v>
      </c>
      <c r="E174" s="31">
        <v>400</v>
      </c>
      <c r="F174" s="31">
        <f t="shared" si="9"/>
        <v>82.09</v>
      </c>
      <c r="G174" s="31">
        <f t="shared" si="10"/>
        <v>205.22500000000002</v>
      </c>
      <c r="H174" s="31">
        <f t="shared" si="11"/>
        <v>684.08333333333337</v>
      </c>
    </row>
    <row r="175" spans="1:8" x14ac:dyDescent="0.2">
      <c r="A175" s="21" t="s">
        <v>21</v>
      </c>
      <c r="B175" s="21" t="s">
        <v>20</v>
      </c>
      <c r="C175" s="31">
        <v>164.18</v>
      </c>
      <c r="D175" s="31">
        <f t="shared" si="8"/>
        <v>4925.4000000000005</v>
      </c>
      <c r="E175" s="31">
        <v>400</v>
      </c>
      <c r="F175" s="31">
        <f t="shared" si="9"/>
        <v>82.09</v>
      </c>
      <c r="G175" s="31">
        <f t="shared" si="10"/>
        <v>205.22500000000002</v>
      </c>
      <c r="H175" s="31">
        <f t="shared" si="11"/>
        <v>684.08333333333337</v>
      </c>
    </row>
    <row r="176" spans="1:8" x14ac:dyDescent="0.2">
      <c r="A176" s="21" t="s">
        <v>21</v>
      </c>
      <c r="B176" s="21" t="s">
        <v>20</v>
      </c>
      <c r="C176" s="31">
        <v>164.18</v>
      </c>
      <c r="D176" s="31">
        <f t="shared" si="8"/>
        <v>4925.4000000000005</v>
      </c>
      <c r="E176" s="31">
        <v>400</v>
      </c>
      <c r="F176" s="31">
        <f t="shared" si="9"/>
        <v>82.09</v>
      </c>
      <c r="G176" s="31">
        <f t="shared" si="10"/>
        <v>205.22500000000002</v>
      </c>
      <c r="H176" s="31">
        <f t="shared" si="11"/>
        <v>684.08333333333337</v>
      </c>
    </row>
    <row r="177" spans="1:8" x14ac:dyDescent="0.2">
      <c r="A177" s="21" t="s">
        <v>21</v>
      </c>
      <c r="B177" s="21" t="s">
        <v>20</v>
      </c>
      <c r="C177" s="31">
        <v>164.18</v>
      </c>
      <c r="D177" s="31">
        <f t="shared" si="8"/>
        <v>4925.4000000000005</v>
      </c>
      <c r="E177" s="31">
        <v>400</v>
      </c>
      <c r="F177" s="31">
        <f t="shared" si="9"/>
        <v>82.09</v>
      </c>
      <c r="G177" s="31">
        <f t="shared" si="10"/>
        <v>205.22500000000002</v>
      </c>
      <c r="H177" s="31">
        <f t="shared" si="11"/>
        <v>684.08333333333337</v>
      </c>
    </row>
    <row r="178" spans="1:8" x14ac:dyDescent="0.2">
      <c r="A178" s="21" t="s">
        <v>21</v>
      </c>
      <c r="B178" s="21" t="s">
        <v>11</v>
      </c>
      <c r="C178" s="31">
        <v>164.18</v>
      </c>
      <c r="D178" s="31">
        <f t="shared" si="8"/>
        <v>4925.4000000000005</v>
      </c>
      <c r="E178" s="31">
        <v>400</v>
      </c>
      <c r="F178" s="31">
        <f t="shared" si="9"/>
        <v>82.09</v>
      </c>
      <c r="G178" s="31">
        <f t="shared" si="10"/>
        <v>205.22500000000002</v>
      </c>
      <c r="H178" s="31">
        <f t="shared" si="11"/>
        <v>684.08333333333337</v>
      </c>
    </row>
    <row r="179" spans="1:8" x14ac:dyDescent="0.2">
      <c r="A179" s="21" t="s">
        <v>21</v>
      </c>
      <c r="B179" s="21" t="s">
        <v>11</v>
      </c>
      <c r="C179" s="31">
        <v>164.18</v>
      </c>
      <c r="D179" s="31">
        <f t="shared" si="8"/>
        <v>4925.4000000000005</v>
      </c>
      <c r="E179" s="31">
        <v>400</v>
      </c>
      <c r="F179" s="31">
        <f t="shared" si="9"/>
        <v>82.09</v>
      </c>
      <c r="G179" s="31">
        <f t="shared" si="10"/>
        <v>205.22500000000002</v>
      </c>
      <c r="H179" s="31">
        <f t="shared" si="11"/>
        <v>684.08333333333337</v>
      </c>
    </row>
    <row r="180" spans="1:8" x14ac:dyDescent="0.2">
      <c r="A180" s="21" t="s">
        <v>21</v>
      </c>
      <c r="B180" s="21" t="s">
        <v>11</v>
      </c>
      <c r="C180" s="31">
        <v>187.2</v>
      </c>
      <c r="D180" s="31">
        <f t="shared" si="8"/>
        <v>5616</v>
      </c>
      <c r="E180" s="31">
        <v>100</v>
      </c>
      <c r="F180" s="31">
        <f t="shared" si="9"/>
        <v>93.600000000000009</v>
      </c>
      <c r="G180" s="31">
        <f t="shared" si="10"/>
        <v>234</v>
      </c>
      <c r="H180" s="31">
        <f t="shared" si="11"/>
        <v>780</v>
      </c>
    </row>
    <row r="181" spans="1:8" x14ac:dyDescent="0.2">
      <c r="A181" s="21" t="s">
        <v>21</v>
      </c>
      <c r="B181" s="21" t="s">
        <v>8</v>
      </c>
      <c r="C181" s="31">
        <v>164.18</v>
      </c>
      <c r="D181" s="31">
        <f t="shared" si="8"/>
        <v>4925.4000000000005</v>
      </c>
      <c r="E181" s="31">
        <v>400</v>
      </c>
      <c r="F181" s="31">
        <f t="shared" si="9"/>
        <v>82.09</v>
      </c>
      <c r="G181" s="31">
        <f t="shared" si="10"/>
        <v>205.22500000000002</v>
      </c>
      <c r="H181" s="31">
        <f t="shared" si="11"/>
        <v>684.08333333333337</v>
      </c>
    </row>
    <row r="182" spans="1:8" x14ac:dyDescent="0.2">
      <c r="A182" s="21" t="s">
        <v>21</v>
      </c>
      <c r="B182" s="21" t="s">
        <v>8</v>
      </c>
      <c r="C182" s="31">
        <v>164.18</v>
      </c>
      <c r="D182" s="31">
        <f t="shared" si="8"/>
        <v>4925.4000000000005</v>
      </c>
      <c r="E182" s="31">
        <v>400</v>
      </c>
      <c r="F182" s="31">
        <f t="shared" si="9"/>
        <v>82.09</v>
      </c>
      <c r="G182" s="31">
        <f t="shared" si="10"/>
        <v>205.22500000000002</v>
      </c>
      <c r="H182" s="31">
        <f t="shared" si="11"/>
        <v>684.08333333333337</v>
      </c>
    </row>
    <row r="183" spans="1:8" x14ac:dyDescent="0.2">
      <c r="A183" s="21" t="s">
        <v>21</v>
      </c>
      <c r="B183" s="21" t="s">
        <v>50</v>
      </c>
      <c r="C183" s="31">
        <v>164.18</v>
      </c>
      <c r="D183" s="31">
        <f t="shared" si="8"/>
        <v>4925.4000000000005</v>
      </c>
      <c r="E183" s="31">
        <v>400</v>
      </c>
      <c r="F183" s="31">
        <f t="shared" si="9"/>
        <v>82.09</v>
      </c>
      <c r="G183" s="31">
        <f t="shared" si="10"/>
        <v>205.22500000000002</v>
      </c>
      <c r="H183" s="31">
        <f t="shared" si="11"/>
        <v>684.08333333333337</v>
      </c>
    </row>
    <row r="184" spans="1:8" x14ac:dyDescent="0.2">
      <c r="A184" s="21" t="s">
        <v>21</v>
      </c>
      <c r="B184" s="21" t="s">
        <v>34</v>
      </c>
      <c r="C184" s="31">
        <v>164.18</v>
      </c>
      <c r="D184" s="31">
        <f t="shared" si="8"/>
        <v>4925.4000000000005</v>
      </c>
      <c r="E184" s="31">
        <v>400</v>
      </c>
      <c r="F184" s="31">
        <f t="shared" si="9"/>
        <v>82.09</v>
      </c>
      <c r="G184" s="31">
        <f t="shared" si="10"/>
        <v>205.22500000000002</v>
      </c>
      <c r="H184" s="31">
        <f t="shared" si="11"/>
        <v>684.08333333333337</v>
      </c>
    </row>
    <row r="185" spans="1:8" x14ac:dyDescent="0.2">
      <c r="A185" s="21" t="s">
        <v>21</v>
      </c>
      <c r="B185" s="21" t="s">
        <v>34</v>
      </c>
      <c r="C185" s="31">
        <v>164.18</v>
      </c>
      <c r="D185" s="31">
        <f t="shared" si="8"/>
        <v>4925.4000000000005</v>
      </c>
      <c r="E185" s="31">
        <v>400</v>
      </c>
      <c r="F185" s="31">
        <f t="shared" si="9"/>
        <v>82.09</v>
      </c>
      <c r="G185" s="31">
        <f t="shared" si="10"/>
        <v>205.22500000000002</v>
      </c>
      <c r="H185" s="31">
        <f t="shared" si="11"/>
        <v>684.08333333333337</v>
      </c>
    </row>
    <row r="186" spans="1:8" x14ac:dyDescent="0.2">
      <c r="A186" s="21" t="s">
        <v>21</v>
      </c>
      <c r="B186" s="21" t="s">
        <v>5</v>
      </c>
      <c r="C186" s="31">
        <v>164.18</v>
      </c>
      <c r="D186" s="31">
        <f t="shared" si="8"/>
        <v>4925.4000000000005</v>
      </c>
      <c r="E186" s="31">
        <v>400</v>
      </c>
      <c r="F186" s="31">
        <f t="shared" si="9"/>
        <v>82.09</v>
      </c>
      <c r="G186" s="31">
        <f t="shared" si="10"/>
        <v>205.22500000000002</v>
      </c>
      <c r="H186" s="31">
        <f t="shared" si="11"/>
        <v>684.08333333333337</v>
      </c>
    </row>
    <row r="187" spans="1:8" x14ac:dyDescent="0.2">
      <c r="A187" s="21" t="s">
        <v>21</v>
      </c>
      <c r="B187" s="21" t="s">
        <v>5</v>
      </c>
      <c r="C187" s="31">
        <v>164.18</v>
      </c>
      <c r="D187" s="31">
        <f t="shared" si="8"/>
        <v>4925.4000000000005</v>
      </c>
      <c r="E187" s="31">
        <v>400</v>
      </c>
      <c r="F187" s="31">
        <f t="shared" si="9"/>
        <v>82.09</v>
      </c>
      <c r="G187" s="31">
        <f t="shared" si="10"/>
        <v>205.22500000000002</v>
      </c>
      <c r="H187" s="31">
        <f t="shared" si="11"/>
        <v>684.08333333333337</v>
      </c>
    </row>
    <row r="188" spans="1:8" x14ac:dyDescent="0.2">
      <c r="A188" s="21" t="s">
        <v>21</v>
      </c>
      <c r="B188" s="21" t="s">
        <v>5</v>
      </c>
      <c r="C188" s="31">
        <v>164.18</v>
      </c>
      <c r="D188" s="31">
        <f t="shared" si="8"/>
        <v>4925.4000000000005</v>
      </c>
      <c r="E188" s="31">
        <v>400</v>
      </c>
      <c r="F188" s="31">
        <f t="shared" si="9"/>
        <v>82.09</v>
      </c>
      <c r="G188" s="31">
        <f t="shared" si="10"/>
        <v>205.22500000000002</v>
      </c>
      <c r="H188" s="31">
        <f t="shared" si="11"/>
        <v>684.08333333333337</v>
      </c>
    </row>
    <row r="189" spans="1:8" x14ac:dyDescent="0.2">
      <c r="A189" s="21" t="s">
        <v>21</v>
      </c>
      <c r="B189" s="21" t="s">
        <v>14</v>
      </c>
      <c r="C189" s="31">
        <v>241.51</v>
      </c>
      <c r="D189" s="31">
        <f t="shared" si="8"/>
        <v>7245.2999999999993</v>
      </c>
      <c r="E189" s="31">
        <v>400</v>
      </c>
      <c r="F189" s="31">
        <f t="shared" si="9"/>
        <v>120.755</v>
      </c>
      <c r="G189" s="31">
        <f t="shared" si="10"/>
        <v>301.88749999999999</v>
      </c>
      <c r="H189" s="31">
        <f t="shared" si="11"/>
        <v>1006.2916666666666</v>
      </c>
    </row>
    <row r="190" spans="1:8" x14ac:dyDescent="0.2">
      <c r="A190" s="21" t="s">
        <v>21</v>
      </c>
      <c r="B190" s="21" t="s">
        <v>12</v>
      </c>
      <c r="C190" s="31">
        <v>233.5</v>
      </c>
      <c r="D190" s="31">
        <f t="shared" si="8"/>
        <v>7005</v>
      </c>
      <c r="E190" s="31">
        <v>100</v>
      </c>
      <c r="F190" s="31">
        <f t="shared" si="9"/>
        <v>116.75</v>
      </c>
      <c r="G190" s="31">
        <f t="shared" si="10"/>
        <v>291.875</v>
      </c>
      <c r="H190" s="31">
        <f t="shared" si="11"/>
        <v>972.91666666666663</v>
      </c>
    </row>
    <row r="191" spans="1:8" x14ac:dyDescent="0.2">
      <c r="A191" s="21" t="s">
        <v>21</v>
      </c>
      <c r="B191" s="21" t="s">
        <v>24</v>
      </c>
      <c r="C191" s="31">
        <v>250</v>
      </c>
      <c r="D191" s="31">
        <f t="shared" si="8"/>
        <v>7500</v>
      </c>
      <c r="E191" s="31">
        <v>100</v>
      </c>
      <c r="F191" s="31">
        <f t="shared" si="9"/>
        <v>125</v>
      </c>
      <c r="G191" s="31">
        <f t="shared" si="10"/>
        <v>312.5</v>
      </c>
      <c r="H191" s="31">
        <f t="shared" si="11"/>
        <v>1041.6666666666667</v>
      </c>
    </row>
    <row r="192" spans="1:8" x14ac:dyDescent="0.2">
      <c r="A192" s="21" t="s">
        <v>137</v>
      </c>
      <c r="B192" s="21" t="s">
        <v>1</v>
      </c>
      <c r="C192" s="31">
        <v>342.51</v>
      </c>
      <c r="D192" s="31">
        <f t="shared" si="8"/>
        <v>10275.299999999999</v>
      </c>
      <c r="E192" s="31">
        <v>100</v>
      </c>
      <c r="F192" s="31">
        <f t="shared" si="9"/>
        <v>171.255</v>
      </c>
      <c r="G192" s="31">
        <f t="shared" si="10"/>
        <v>428.13749999999999</v>
      </c>
      <c r="H192" s="31">
        <f t="shared" si="11"/>
        <v>1427.125</v>
      </c>
    </row>
    <row r="193" spans="1:8" x14ac:dyDescent="0.2">
      <c r="A193" s="21" t="s">
        <v>137</v>
      </c>
      <c r="B193" s="21" t="s">
        <v>1</v>
      </c>
      <c r="C193" s="31">
        <v>430</v>
      </c>
      <c r="D193" s="31">
        <f t="shared" si="8"/>
        <v>12900</v>
      </c>
      <c r="E193" s="31">
        <v>100</v>
      </c>
      <c r="F193" s="31">
        <f t="shared" si="9"/>
        <v>215</v>
      </c>
      <c r="G193" s="31">
        <f t="shared" si="10"/>
        <v>537.5</v>
      </c>
      <c r="H193" s="31">
        <f t="shared" si="11"/>
        <v>1791.6666666666667</v>
      </c>
    </row>
    <row r="194" spans="1:8" x14ac:dyDescent="0.2">
      <c r="A194" s="21" t="s">
        <v>92</v>
      </c>
      <c r="B194" s="21" t="s">
        <v>24</v>
      </c>
      <c r="C194" s="31">
        <v>520</v>
      </c>
      <c r="D194" s="31">
        <f t="shared" si="8"/>
        <v>15600</v>
      </c>
      <c r="E194" s="31">
        <v>100</v>
      </c>
      <c r="F194" s="31">
        <f t="shared" si="9"/>
        <v>260</v>
      </c>
      <c r="G194" s="31">
        <f t="shared" si="10"/>
        <v>650</v>
      </c>
      <c r="H194" s="31">
        <f t="shared" si="11"/>
        <v>2166.6666666666665</v>
      </c>
    </row>
    <row r="195" spans="1:8" x14ac:dyDescent="0.2">
      <c r="A195" s="21" t="s">
        <v>103</v>
      </c>
      <c r="B195" s="21" t="s">
        <v>5</v>
      </c>
      <c r="C195" s="31">
        <v>416</v>
      </c>
      <c r="D195" s="31">
        <f t="shared" si="8"/>
        <v>12480</v>
      </c>
      <c r="E195" s="31">
        <v>100</v>
      </c>
      <c r="F195" s="31">
        <f t="shared" si="9"/>
        <v>208</v>
      </c>
      <c r="G195" s="31">
        <f t="shared" si="10"/>
        <v>520</v>
      </c>
      <c r="H195" s="31">
        <f t="shared" si="11"/>
        <v>1733.3333333333333</v>
      </c>
    </row>
    <row r="196" spans="1:8" x14ac:dyDescent="0.2">
      <c r="A196" s="21" t="s">
        <v>103</v>
      </c>
      <c r="B196" s="21" t="s">
        <v>14</v>
      </c>
      <c r="C196" s="31">
        <v>520</v>
      </c>
      <c r="D196" s="31">
        <f t="shared" si="8"/>
        <v>15600</v>
      </c>
      <c r="E196" s="31">
        <v>100</v>
      </c>
      <c r="F196" s="31">
        <f t="shared" si="9"/>
        <v>260</v>
      </c>
      <c r="G196" s="31">
        <f t="shared" si="10"/>
        <v>650</v>
      </c>
      <c r="H196" s="31">
        <f t="shared" si="11"/>
        <v>2166.6666666666665</v>
      </c>
    </row>
    <row r="197" spans="1:8" x14ac:dyDescent="0.2">
      <c r="A197" s="21" t="s">
        <v>103</v>
      </c>
      <c r="B197" s="21" t="s">
        <v>14</v>
      </c>
      <c r="C197" s="31">
        <v>312</v>
      </c>
      <c r="D197" s="31">
        <f t="shared" si="8"/>
        <v>9360</v>
      </c>
      <c r="E197" s="31">
        <v>100</v>
      </c>
      <c r="F197" s="31">
        <f t="shared" si="9"/>
        <v>156</v>
      </c>
      <c r="G197" s="31">
        <f t="shared" si="10"/>
        <v>390</v>
      </c>
      <c r="H197" s="31">
        <f t="shared" si="11"/>
        <v>1300</v>
      </c>
    </row>
    <row r="198" spans="1:8" x14ac:dyDescent="0.2">
      <c r="A198" s="21" t="s">
        <v>138</v>
      </c>
      <c r="B198" s="21" t="s">
        <v>24</v>
      </c>
      <c r="C198" s="31">
        <v>416</v>
      </c>
      <c r="D198" s="31">
        <f t="shared" si="8"/>
        <v>12480</v>
      </c>
      <c r="E198" s="31">
        <v>100</v>
      </c>
      <c r="F198" s="31">
        <f t="shared" si="9"/>
        <v>208</v>
      </c>
      <c r="G198" s="31">
        <f t="shared" si="10"/>
        <v>520</v>
      </c>
      <c r="H198" s="31">
        <f t="shared" si="11"/>
        <v>1733.3333333333333</v>
      </c>
    </row>
    <row r="199" spans="1:8" x14ac:dyDescent="0.2">
      <c r="A199" s="21" t="s">
        <v>90</v>
      </c>
      <c r="B199" s="21" t="s">
        <v>24</v>
      </c>
      <c r="C199" s="31">
        <v>520</v>
      </c>
      <c r="D199" s="31">
        <f t="shared" si="8"/>
        <v>15600</v>
      </c>
      <c r="E199" s="31">
        <v>100</v>
      </c>
      <c r="F199" s="31">
        <f t="shared" si="9"/>
        <v>260</v>
      </c>
      <c r="G199" s="31">
        <f t="shared" si="10"/>
        <v>650</v>
      </c>
      <c r="H199" s="31">
        <f t="shared" si="11"/>
        <v>2166.6666666666665</v>
      </c>
    </row>
    <row r="200" spans="1:8" x14ac:dyDescent="0.2">
      <c r="A200" s="21" t="s">
        <v>104</v>
      </c>
      <c r="B200" s="21" t="s">
        <v>24</v>
      </c>
      <c r="C200" s="31">
        <v>416</v>
      </c>
      <c r="D200" s="31">
        <f t="shared" si="8"/>
        <v>12480</v>
      </c>
      <c r="E200" s="31">
        <v>100</v>
      </c>
      <c r="F200" s="31">
        <f t="shared" si="9"/>
        <v>208</v>
      </c>
      <c r="G200" s="31">
        <f t="shared" si="10"/>
        <v>520</v>
      </c>
      <c r="H200" s="31">
        <f t="shared" si="11"/>
        <v>1733.3333333333333</v>
      </c>
    </row>
    <row r="201" spans="1:8" x14ac:dyDescent="0.2">
      <c r="A201" s="21" t="s">
        <v>122</v>
      </c>
      <c r="B201" s="21" t="s">
        <v>79</v>
      </c>
      <c r="C201" s="31">
        <v>728</v>
      </c>
      <c r="D201" s="31">
        <f t="shared" si="8"/>
        <v>21840</v>
      </c>
      <c r="E201" s="31">
        <v>100</v>
      </c>
      <c r="F201" s="31">
        <f t="shared" si="9"/>
        <v>364</v>
      </c>
      <c r="G201" s="31">
        <f t="shared" si="10"/>
        <v>910</v>
      </c>
      <c r="H201" s="31">
        <f t="shared" si="11"/>
        <v>3033.3333333333335</v>
      </c>
    </row>
    <row r="202" spans="1:8" x14ac:dyDescent="0.2">
      <c r="A202" s="21" t="s">
        <v>145</v>
      </c>
      <c r="B202" s="21" t="s">
        <v>3</v>
      </c>
      <c r="C202" s="31">
        <v>364</v>
      </c>
      <c r="D202" s="31">
        <f t="shared" si="8"/>
        <v>10920</v>
      </c>
      <c r="E202" s="31">
        <v>100</v>
      </c>
      <c r="F202" s="31">
        <f t="shared" si="9"/>
        <v>182</v>
      </c>
      <c r="G202" s="31">
        <f t="shared" si="10"/>
        <v>455</v>
      </c>
      <c r="H202" s="31">
        <f t="shared" si="11"/>
        <v>1516.6666666666667</v>
      </c>
    </row>
    <row r="203" spans="1:8" x14ac:dyDescent="0.2">
      <c r="A203" s="21" t="s">
        <v>41</v>
      </c>
      <c r="B203" s="21" t="s">
        <v>22</v>
      </c>
      <c r="C203" s="31">
        <v>244.69</v>
      </c>
      <c r="D203" s="31">
        <f t="shared" ref="D203:D266" si="12">C203*15*2</f>
        <v>7340.7</v>
      </c>
      <c r="E203" s="31">
        <v>400</v>
      </c>
      <c r="F203" s="31">
        <f t="shared" ref="F203:F266" si="13">C203*20*30%/12</f>
        <v>122.34500000000001</v>
      </c>
      <c r="G203" s="31">
        <f t="shared" ref="G203:G266" si="14">C203*15/12</f>
        <v>305.86250000000001</v>
      </c>
      <c r="H203" s="31">
        <f t="shared" ref="H203:H266" si="15">C203*50/12</f>
        <v>1019.5416666666666</v>
      </c>
    </row>
    <row r="204" spans="1:8" x14ac:dyDescent="0.2">
      <c r="A204" s="21" t="s">
        <v>116</v>
      </c>
      <c r="B204" s="21" t="s">
        <v>24</v>
      </c>
      <c r="C204" s="31">
        <v>312</v>
      </c>
      <c r="D204" s="31">
        <f t="shared" si="12"/>
        <v>9360</v>
      </c>
      <c r="E204" s="31">
        <v>100</v>
      </c>
      <c r="F204" s="31">
        <f t="shared" si="13"/>
        <v>156</v>
      </c>
      <c r="G204" s="31">
        <f t="shared" si="14"/>
        <v>390</v>
      </c>
      <c r="H204" s="31">
        <f t="shared" si="15"/>
        <v>1300</v>
      </c>
    </row>
    <row r="205" spans="1:8" x14ac:dyDescent="0.2">
      <c r="A205" s="21" t="s">
        <v>57</v>
      </c>
      <c r="B205" s="21" t="s">
        <v>32</v>
      </c>
      <c r="C205" s="31">
        <v>454.56</v>
      </c>
      <c r="D205" s="31">
        <f t="shared" si="12"/>
        <v>13636.8</v>
      </c>
      <c r="E205" s="31">
        <v>400</v>
      </c>
      <c r="F205" s="31">
        <f t="shared" si="13"/>
        <v>227.28</v>
      </c>
      <c r="G205" s="31">
        <f t="shared" si="14"/>
        <v>568.19999999999993</v>
      </c>
      <c r="H205" s="31">
        <f t="shared" si="15"/>
        <v>1894</v>
      </c>
    </row>
    <row r="206" spans="1:8" x14ac:dyDescent="0.2">
      <c r="A206" s="21" t="s">
        <v>114</v>
      </c>
      <c r="B206" s="21" t="s">
        <v>24</v>
      </c>
      <c r="C206" s="31">
        <v>312</v>
      </c>
      <c r="D206" s="31">
        <f t="shared" si="12"/>
        <v>9360</v>
      </c>
      <c r="E206" s="31">
        <v>100</v>
      </c>
      <c r="F206" s="31">
        <f t="shared" si="13"/>
        <v>156</v>
      </c>
      <c r="G206" s="31">
        <f t="shared" si="14"/>
        <v>390</v>
      </c>
      <c r="H206" s="31">
        <f t="shared" si="15"/>
        <v>1300</v>
      </c>
    </row>
    <row r="207" spans="1:8" x14ac:dyDescent="0.2">
      <c r="A207" s="21" t="s">
        <v>89</v>
      </c>
      <c r="B207" s="21" t="s">
        <v>52</v>
      </c>
      <c r="C207" s="31">
        <v>520</v>
      </c>
      <c r="D207" s="31">
        <f t="shared" si="12"/>
        <v>15600</v>
      </c>
      <c r="E207" s="31">
        <v>100</v>
      </c>
      <c r="F207" s="31">
        <f t="shared" si="13"/>
        <v>260</v>
      </c>
      <c r="G207" s="31">
        <f t="shared" si="14"/>
        <v>650</v>
      </c>
      <c r="H207" s="31">
        <f t="shared" si="15"/>
        <v>2166.6666666666665</v>
      </c>
    </row>
    <row r="208" spans="1:8" x14ac:dyDescent="0.2">
      <c r="A208" s="21" t="s">
        <v>112</v>
      </c>
      <c r="B208" s="21" t="s">
        <v>3</v>
      </c>
      <c r="C208" s="31">
        <v>416</v>
      </c>
      <c r="D208" s="31">
        <f t="shared" si="12"/>
        <v>12480</v>
      </c>
      <c r="E208" s="31">
        <v>100</v>
      </c>
      <c r="F208" s="31">
        <f t="shared" si="13"/>
        <v>208</v>
      </c>
      <c r="G208" s="31">
        <f t="shared" si="14"/>
        <v>520</v>
      </c>
      <c r="H208" s="31">
        <f t="shared" si="15"/>
        <v>1733.3333333333333</v>
      </c>
    </row>
    <row r="209" spans="1:8" x14ac:dyDescent="0.2">
      <c r="A209" s="21" t="s">
        <v>113</v>
      </c>
      <c r="B209" s="21" t="s">
        <v>3</v>
      </c>
      <c r="C209" s="31">
        <v>416</v>
      </c>
      <c r="D209" s="31">
        <f t="shared" si="12"/>
        <v>12480</v>
      </c>
      <c r="E209" s="31">
        <v>100</v>
      </c>
      <c r="F209" s="31">
        <f t="shared" si="13"/>
        <v>208</v>
      </c>
      <c r="G209" s="31">
        <f t="shared" si="14"/>
        <v>520</v>
      </c>
      <c r="H209" s="31">
        <f t="shared" si="15"/>
        <v>1733.3333333333333</v>
      </c>
    </row>
    <row r="210" spans="1:8" x14ac:dyDescent="0.2">
      <c r="A210" s="21" t="s">
        <v>111</v>
      </c>
      <c r="B210" s="21" t="s">
        <v>3</v>
      </c>
      <c r="C210" s="31">
        <v>416</v>
      </c>
      <c r="D210" s="31">
        <f t="shared" si="12"/>
        <v>12480</v>
      </c>
      <c r="E210" s="31">
        <v>100</v>
      </c>
      <c r="F210" s="31">
        <f t="shared" si="13"/>
        <v>208</v>
      </c>
      <c r="G210" s="31">
        <f t="shared" si="14"/>
        <v>520</v>
      </c>
      <c r="H210" s="31">
        <f t="shared" si="15"/>
        <v>1733.3333333333333</v>
      </c>
    </row>
    <row r="211" spans="1:8" x14ac:dyDescent="0.2">
      <c r="A211" s="21" t="s">
        <v>115</v>
      </c>
      <c r="B211" s="21" t="s">
        <v>63</v>
      </c>
      <c r="C211" s="31">
        <v>416</v>
      </c>
      <c r="D211" s="31">
        <f t="shared" si="12"/>
        <v>12480</v>
      </c>
      <c r="E211" s="31">
        <v>100</v>
      </c>
      <c r="F211" s="31">
        <f t="shared" si="13"/>
        <v>208</v>
      </c>
      <c r="G211" s="31">
        <f t="shared" si="14"/>
        <v>520</v>
      </c>
      <c r="H211" s="31">
        <f t="shared" si="15"/>
        <v>1733.3333333333333</v>
      </c>
    </row>
    <row r="212" spans="1:8" x14ac:dyDescent="0.2">
      <c r="A212" s="21" t="s">
        <v>146</v>
      </c>
      <c r="B212" s="21" t="s">
        <v>24</v>
      </c>
      <c r="C212" s="31">
        <v>250</v>
      </c>
      <c r="D212" s="31">
        <f t="shared" si="12"/>
        <v>7500</v>
      </c>
      <c r="E212" s="31">
        <v>100</v>
      </c>
      <c r="F212" s="31">
        <f t="shared" si="13"/>
        <v>125</v>
      </c>
      <c r="G212" s="31">
        <f t="shared" si="14"/>
        <v>312.5</v>
      </c>
      <c r="H212" s="31">
        <f t="shared" si="15"/>
        <v>1041.6666666666667</v>
      </c>
    </row>
    <row r="213" spans="1:8" x14ac:dyDescent="0.2">
      <c r="A213" s="21" t="s">
        <v>110</v>
      </c>
      <c r="B213" s="21" t="s">
        <v>3</v>
      </c>
      <c r="C213" s="31">
        <v>416</v>
      </c>
      <c r="D213" s="31">
        <f t="shared" si="12"/>
        <v>12480</v>
      </c>
      <c r="E213" s="31">
        <v>100</v>
      </c>
      <c r="F213" s="31">
        <f t="shared" si="13"/>
        <v>208</v>
      </c>
      <c r="G213" s="31">
        <f t="shared" si="14"/>
        <v>520</v>
      </c>
      <c r="H213" s="31">
        <f t="shared" si="15"/>
        <v>1733.3333333333333</v>
      </c>
    </row>
    <row r="214" spans="1:8" x14ac:dyDescent="0.2">
      <c r="A214" s="21" t="s">
        <v>99</v>
      </c>
      <c r="B214" s="21" t="s">
        <v>36</v>
      </c>
      <c r="C214" s="31">
        <v>416</v>
      </c>
      <c r="D214" s="31">
        <f t="shared" si="12"/>
        <v>12480</v>
      </c>
      <c r="E214" s="31">
        <v>100</v>
      </c>
      <c r="F214" s="31">
        <f t="shared" si="13"/>
        <v>208</v>
      </c>
      <c r="G214" s="31">
        <f t="shared" si="14"/>
        <v>520</v>
      </c>
      <c r="H214" s="31">
        <f t="shared" si="15"/>
        <v>1733.3333333333333</v>
      </c>
    </row>
    <row r="215" spans="1:8" x14ac:dyDescent="0.2">
      <c r="A215" s="21" t="s">
        <v>148</v>
      </c>
      <c r="B215" s="21" t="s">
        <v>24</v>
      </c>
      <c r="C215" s="31">
        <v>312</v>
      </c>
      <c r="D215" s="31">
        <f t="shared" si="12"/>
        <v>9360</v>
      </c>
      <c r="E215" s="31">
        <v>100</v>
      </c>
      <c r="F215" s="31">
        <f t="shared" si="13"/>
        <v>156</v>
      </c>
      <c r="G215" s="31">
        <f t="shared" si="14"/>
        <v>390</v>
      </c>
      <c r="H215" s="31">
        <f t="shared" si="15"/>
        <v>1300</v>
      </c>
    </row>
    <row r="216" spans="1:8" x14ac:dyDescent="0.2">
      <c r="A216" s="21" t="s">
        <v>140</v>
      </c>
      <c r="B216" s="21" t="s">
        <v>24</v>
      </c>
      <c r="C216" s="31">
        <v>312</v>
      </c>
      <c r="D216" s="31">
        <f t="shared" si="12"/>
        <v>9360</v>
      </c>
      <c r="E216" s="31">
        <v>100</v>
      </c>
      <c r="F216" s="31">
        <f t="shared" si="13"/>
        <v>156</v>
      </c>
      <c r="G216" s="31">
        <f t="shared" si="14"/>
        <v>390</v>
      </c>
      <c r="H216" s="31">
        <f t="shared" si="15"/>
        <v>1300</v>
      </c>
    </row>
    <row r="217" spans="1:8" x14ac:dyDescent="0.2">
      <c r="A217" s="21" t="s">
        <v>101</v>
      </c>
      <c r="B217" s="21" t="s">
        <v>3</v>
      </c>
      <c r="C217" s="31">
        <v>520</v>
      </c>
      <c r="D217" s="31">
        <f t="shared" si="12"/>
        <v>15600</v>
      </c>
      <c r="E217" s="31">
        <v>100</v>
      </c>
      <c r="F217" s="31">
        <f t="shared" si="13"/>
        <v>260</v>
      </c>
      <c r="G217" s="31">
        <f t="shared" si="14"/>
        <v>650</v>
      </c>
      <c r="H217" s="31">
        <f t="shared" si="15"/>
        <v>2166.6666666666665</v>
      </c>
    </row>
    <row r="218" spans="1:8" x14ac:dyDescent="0.2">
      <c r="A218" s="21" t="s">
        <v>91</v>
      </c>
      <c r="B218" s="21" t="s">
        <v>27</v>
      </c>
      <c r="C218" s="31">
        <v>520</v>
      </c>
      <c r="D218" s="31">
        <f t="shared" si="12"/>
        <v>15600</v>
      </c>
      <c r="E218" s="31">
        <v>100</v>
      </c>
      <c r="F218" s="31">
        <f t="shared" si="13"/>
        <v>260</v>
      </c>
      <c r="G218" s="31">
        <f t="shared" si="14"/>
        <v>650</v>
      </c>
      <c r="H218" s="31">
        <f t="shared" si="15"/>
        <v>2166.6666666666665</v>
      </c>
    </row>
    <row r="219" spans="1:8" x14ac:dyDescent="0.2">
      <c r="A219" s="21" t="s">
        <v>91</v>
      </c>
      <c r="B219" s="21" t="s">
        <v>12</v>
      </c>
      <c r="C219" s="31">
        <v>365.89</v>
      </c>
      <c r="D219" s="31">
        <f t="shared" si="12"/>
        <v>10976.699999999999</v>
      </c>
      <c r="E219" s="31">
        <v>100</v>
      </c>
      <c r="F219" s="31">
        <f t="shared" si="13"/>
        <v>182.94499999999996</v>
      </c>
      <c r="G219" s="31">
        <f t="shared" si="14"/>
        <v>457.36249999999995</v>
      </c>
      <c r="H219" s="31">
        <f t="shared" si="15"/>
        <v>1524.5416666666667</v>
      </c>
    </row>
    <row r="220" spans="1:8" x14ac:dyDescent="0.2">
      <c r="A220" s="21" t="s">
        <v>93</v>
      </c>
      <c r="B220" s="21" t="s">
        <v>24</v>
      </c>
      <c r="C220" s="31">
        <v>1081.5999999999999</v>
      </c>
      <c r="D220" s="31">
        <f t="shared" si="12"/>
        <v>32447.999999999996</v>
      </c>
      <c r="E220" s="31">
        <v>100</v>
      </c>
      <c r="F220" s="31">
        <f t="shared" si="13"/>
        <v>540.79999999999995</v>
      </c>
      <c r="G220" s="31">
        <f t="shared" si="14"/>
        <v>1351.9999999999998</v>
      </c>
      <c r="H220" s="31">
        <f t="shared" si="15"/>
        <v>4506.6666666666661</v>
      </c>
    </row>
    <row r="221" spans="1:8" x14ac:dyDescent="0.2">
      <c r="A221" s="21" t="s">
        <v>35</v>
      </c>
      <c r="B221" s="21" t="s">
        <v>9</v>
      </c>
      <c r="C221" s="31">
        <v>400</v>
      </c>
      <c r="D221" s="31">
        <f t="shared" si="12"/>
        <v>12000</v>
      </c>
      <c r="E221" s="31">
        <v>100</v>
      </c>
      <c r="F221" s="31">
        <f t="shared" si="13"/>
        <v>200</v>
      </c>
      <c r="G221" s="31">
        <f t="shared" si="14"/>
        <v>500</v>
      </c>
      <c r="H221" s="31">
        <f t="shared" si="15"/>
        <v>1666.6666666666667</v>
      </c>
    </row>
    <row r="222" spans="1:8" x14ac:dyDescent="0.2">
      <c r="A222" s="21" t="s">
        <v>35</v>
      </c>
      <c r="B222" s="21" t="s">
        <v>48</v>
      </c>
      <c r="C222" s="31">
        <v>312</v>
      </c>
      <c r="D222" s="31">
        <f t="shared" si="12"/>
        <v>9360</v>
      </c>
      <c r="E222" s="31">
        <v>100</v>
      </c>
      <c r="F222" s="31">
        <f t="shared" si="13"/>
        <v>156</v>
      </c>
      <c r="G222" s="31">
        <f t="shared" si="14"/>
        <v>390</v>
      </c>
      <c r="H222" s="31">
        <f t="shared" si="15"/>
        <v>1300</v>
      </c>
    </row>
    <row r="223" spans="1:8" x14ac:dyDescent="0.2">
      <c r="A223" s="21" t="s">
        <v>35</v>
      </c>
      <c r="B223" s="21" t="s">
        <v>11</v>
      </c>
      <c r="C223" s="31">
        <v>359.3</v>
      </c>
      <c r="D223" s="31">
        <f t="shared" si="12"/>
        <v>10779</v>
      </c>
      <c r="E223" s="31">
        <v>100</v>
      </c>
      <c r="F223" s="31">
        <f t="shared" si="13"/>
        <v>179.64999999999998</v>
      </c>
      <c r="G223" s="31">
        <f t="shared" si="14"/>
        <v>449.125</v>
      </c>
      <c r="H223" s="31">
        <f t="shared" si="15"/>
        <v>1497.0833333333333</v>
      </c>
    </row>
    <row r="224" spans="1:8" x14ac:dyDescent="0.2">
      <c r="A224" s="21" t="s">
        <v>35</v>
      </c>
      <c r="B224" s="21" t="s">
        <v>8</v>
      </c>
      <c r="C224" s="31">
        <v>397.91</v>
      </c>
      <c r="D224" s="31">
        <f t="shared" si="12"/>
        <v>11937.300000000001</v>
      </c>
      <c r="E224" s="31">
        <v>100</v>
      </c>
      <c r="F224" s="31">
        <f t="shared" si="13"/>
        <v>198.95500000000001</v>
      </c>
      <c r="G224" s="31">
        <f t="shared" si="14"/>
        <v>497.38750000000005</v>
      </c>
      <c r="H224" s="31">
        <f t="shared" si="15"/>
        <v>1657.9583333333333</v>
      </c>
    </row>
    <row r="225" spans="1:8" x14ac:dyDescent="0.2">
      <c r="A225" s="21" t="s">
        <v>35</v>
      </c>
      <c r="B225" s="21" t="s">
        <v>50</v>
      </c>
      <c r="C225" s="31">
        <v>312</v>
      </c>
      <c r="D225" s="31">
        <f t="shared" si="12"/>
        <v>9360</v>
      </c>
      <c r="E225" s="31">
        <v>300</v>
      </c>
      <c r="F225" s="31">
        <f t="shared" si="13"/>
        <v>156</v>
      </c>
      <c r="G225" s="31">
        <f t="shared" si="14"/>
        <v>390</v>
      </c>
      <c r="H225" s="31">
        <f t="shared" si="15"/>
        <v>1300</v>
      </c>
    </row>
    <row r="226" spans="1:8" x14ac:dyDescent="0.2">
      <c r="A226" s="21" t="s">
        <v>35</v>
      </c>
      <c r="B226" s="21" t="s">
        <v>34</v>
      </c>
      <c r="C226" s="31">
        <v>312</v>
      </c>
      <c r="D226" s="31">
        <f t="shared" si="12"/>
        <v>9360</v>
      </c>
      <c r="E226" s="31">
        <v>100</v>
      </c>
      <c r="F226" s="31">
        <f t="shared" si="13"/>
        <v>156</v>
      </c>
      <c r="G226" s="31">
        <f t="shared" si="14"/>
        <v>390</v>
      </c>
      <c r="H226" s="31">
        <f t="shared" si="15"/>
        <v>1300</v>
      </c>
    </row>
    <row r="227" spans="1:8" x14ac:dyDescent="0.2">
      <c r="A227" s="21" t="s">
        <v>100</v>
      </c>
      <c r="B227" s="21" t="s">
        <v>79</v>
      </c>
      <c r="C227" s="31">
        <v>364</v>
      </c>
      <c r="D227" s="31">
        <f t="shared" si="12"/>
        <v>10920</v>
      </c>
      <c r="E227" s="31">
        <v>100</v>
      </c>
      <c r="F227" s="31">
        <f t="shared" si="13"/>
        <v>182</v>
      </c>
      <c r="G227" s="31">
        <f t="shared" si="14"/>
        <v>455</v>
      </c>
      <c r="H227" s="31">
        <f t="shared" si="15"/>
        <v>1516.6666666666667</v>
      </c>
    </row>
    <row r="228" spans="1:8" x14ac:dyDescent="0.2">
      <c r="A228" s="21" t="s">
        <v>100</v>
      </c>
      <c r="B228" s="21" t="s">
        <v>79</v>
      </c>
      <c r="C228" s="31">
        <v>364</v>
      </c>
      <c r="D228" s="31">
        <f t="shared" si="12"/>
        <v>10920</v>
      </c>
      <c r="E228" s="31">
        <v>100</v>
      </c>
      <c r="F228" s="31">
        <f t="shared" si="13"/>
        <v>182</v>
      </c>
      <c r="G228" s="31">
        <f t="shared" si="14"/>
        <v>455</v>
      </c>
      <c r="H228" s="31">
        <f t="shared" si="15"/>
        <v>1516.6666666666667</v>
      </c>
    </row>
    <row r="229" spans="1:8" x14ac:dyDescent="0.2">
      <c r="A229" s="21" t="s">
        <v>108</v>
      </c>
      <c r="B229" s="21" t="s">
        <v>79</v>
      </c>
      <c r="C229" s="31">
        <v>450</v>
      </c>
      <c r="D229" s="31">
        <f t="shared" si="12"/>
        <v>13500</v>
      </c>
      <c r="E229" s="31">
        <v>100</v>
      </c>
      <c r="F229" s="31">
        <f t="shared" si="13"/>
        <v>225</v>
      </c>
      <c r="G229" s="31">
        <f t="shared" si="14"/>
        <v>562.5</v>
      </c>
      <c r="H229" s="31">
        <f t="shared" si="15"/>
        <v>1875</v>
      </c>
    </row>
    <row r="230" spans="1:8" x14ac:dyDescent="0.2">
      <c r="A230" s="21" t="s">
        <v>106</v>
      </c>
      <c r="B230" s="21" t="s">
        <v>24</v>
      </c>
      <c r="C230" s="31">
        <v>239.2</v>
      </c>
      <c r="D230" s="31">
        <f t="shared" si="12"/>
        <v>7176</v>
      </c>
      <c r="E230" s="31">
        <v>100</v>
      </c>
      <c r="F230" s="31">
        <f t="shared" si="13"/>
        <v>119.60000000000001</v>
      </c>
      <c r="G230" s="31">
        <f t="shared" si="14"/>
        <v>299</v>
      </c>
      <c r="H230" s="31">
        <f t="shared" si="15"/>
        <v>996.66666666666663</v>
      </c>
    </row>
    <row r="231" spans="1:8" x14ac:dyDescent="0.2">
      <c r="A231" s="21" t="s">
        <v>2</v>
      </c>
      <c r="B231" s="21" t="s">
        <v>1</v>
      </c>
      <c r="C231" s="31">
        <v>540.79999999999995</v>
      </c>
      <c r="D231" s="31">
        <f t="shared" si="12"/>
        <v>16223.999999999998</v>
      </c>
      <c r="E231" s="31">
        <v>100</v>
      </c>
      <c r="F231" s="31">
        <f t="shared" si="13"/>
        <v>270.39999999999998</v>
      </c>
      <c r="G231" s="31">
        <f t="shared" si="14"/>
        <v>675.99999999999989</v>
      </c>
      <c r="H231" s="31">
        <f t="shared" si="15"/>
        <v>2253.333333333333</v>
      </c>
    </row>
    <row r="232" spans="1:8" x14ac:dyDescent="0.2">
      <c r="A232" s="21" t="s">
        <v>126</v>
      </c>
      <c r="B232" s="21" t="s">
        <v>24</v>
      </c>
      <c r="C232" s="31">
        <v>364</v>
      </c>
      <c r="D232" s="31">
        <f t="shared" si="12"/>
        <v>10920</v>
      </c>
      <c r="E232" s="31">
        <v>100</v>
      </c>
      <c r="F232" s="31">
        <f t="shared" si="13"/>
        <v>182</v>
      </c>
      <c r="G232" s="31">
        <f t="shared" si="14"/>
        <v>455</v>
      </c>
      <c r="H232" s="31">
        <f t="shared" si="15"/>
        <v>1516.6666666666667</v>
      </c>
    </row>
    <row r="233" spans="1:8" x14ac:dyDescent="0.2">
      <c r="A233" s="21" t="s">
        <v>124</v>
      </c>
      <c r="B233" s="21" t="s">
        <v>24</v>
      </c>
      <c r="C233" s="31">
        <v>650</v>
      </c>
      <c r="D233" s="31">
        <f t="shared" si="12"/>
        <v>19500</v>
      </c>
      <c r="E233" s="31">
        <v>100</v>
      </c>
      <c r="F233" s="31">
        <f t="shared" si="13"/>
        <v>325</v>
      </c>
      <c r="G233" s="31">
        <f t="shared" si="14"/>
        <v>812.5</v>
      </c>
      <c r="H233" s="31">
        <f t="shared" si="15"/>
        <v>2708.3333333333335</v>
      </c>
    </row>
    <row r="234" spans="1:8" x14ac:dyDescent="0.2">
      <c r="A234" s="21" t="s">
        <v>47</v>
      </c>
      <c r="B234" s="21" t="s">
        <v>40</v>
      </c>
      <c r="C234" s="31">
        <v>164.18</v>
      </c>
      <c r="D234" s="31">
        <f t="shared" si="12"/>
        <v>4925.4000000000005</v>
      </c>
      <c r="E234" s="31">
        <v>400</v>
      </c>
      <c r="F234" s="31">
        <f t="shared" si="13"/>
        <v>82.09</v>
      </c>
      <c r="G234" s="31">
        <f t="shared" si="14"/>
        <v>205.22500000000002</v>
      </c>
      <c r="H234" s="31">
        <f t="shared" si="15"/>
        <v>684.08333333333337</v>
      </c>
    </row>
    <row r="235" spans="1:8" x14ac:dyDescent="0.2">
      <c r="A235" s="21" t="s">
        <v>47</v>
      </c>
      <c r="B235" s="21" t="s">
        <v>40</v>
      </c>
      <c r="C235" s="31">
        <v>164.18</v>
      </c>
      <c r="D235" s="31">
        <f t="shared" si="12"/>
        <v>4925.4000000000005</v>
      </c>
      <c r="E235" s="31">
        <v>400</v>
      </c>
      <c r="F235" s="31">
        <f t="shared" si="13"/>
        <v>82.09</v>
      </c>
      <c r="G235" s="31">
        <f t="shared" si="14"/>
        <v>205.22500000000002</v>
      </c>
      <c r="H235" s="31">
        <f t="shared" si="15"/>
        <v>684.08333333333337</v>
      </c>
    </row>
    <row r="236" spans="1:8" x14ac:dyDescent="0.2">
      <c r="A236" s="21" t="s">
        <v>47</v>
      </c>
      <c r="B236" s="21" t="s">
        <v>40</v>
      </c>
      <c r="C236" s="31">
        <v>164.18</v>
      </c>
      <c r="D236" s="31">
        <f t="shared" si="12"/>
        <v>4925.4000000000005</v>
      </c>
      <c r="E236" s="31">
        <v>400</v>
      </c>
      <c r="F236" s="31">
        <f t="shared" si="13"/>
        <v>82.09</v>
      </c>
      <c r="G236" s="31">
        <f t="shared" si="14"/>
        <v>205.22500000000002</v>
      </c>
      <c r="H236" s="31">
        <f t="shared" si="15"/>
        <v>684.08333333333337</v>
      </c>
    </row>
    <row r="237" spans="1:8" x14ac:dyDescent="0.2">
      <c r="A237" s="21" t="s">
        <v>7</v>
      </c>
      <c r="B237" s="21" t="s">
        <v>27</v>
      </c>
      <c r="C237" s="31">
        <v>236.38</v>
      </c>
      <c r="D237" s="31">
        <f t="shared" si="12"/>
        <v>7091.4</v>
      </c>
      <c r="E237" s="31">
        <v>400</v>
      </c>
      <c r="F237" s="31">
        <f t="shared" si="13"/>
        <v>118.19</v>
      </c>
      <c r="G237" s="31">
        <f t="shared" si="14"/>
        <v>295.47499999999997</v>
      </c>
      <c r="H237" s="31">
        <f t="shared" si="15"/>
        <v>984.91666666666663</v>
      </c>
    </row>
    <row r="238" spans="1:8" x14ac:dyDescent="0.2">
      <c r="A238" s="21" t="s">
        <v>7</v>
      </c>
      <c r="B238" s="21" t="s">
        <v>5</v>
      </c>
      <c r="C238" s="31">
        <v>236.38</v>
      </c>
      <c r="D238" s="31">
        <f t="shared" si="12"/>
        <v>7091.4</v>
      </c>
      <c r="E238" s="31">
        <v>400</v>
      </c>
      <c r="F238" s="31">
        <f t="shared" si="13"/>
        <v>118.19</v>
      </c>
      <c r="G238" s="31">
        <f t="shared" si="14"/>
        <v>295.47499999999997</v>
      </c>
      <c r="H238" s="31">
        <f t="shared" si="15"/>
        <v>984.91666666666663</v>
      </c>
    </row>
    <row r="239" spans="1:8" x14ac:dyDescent="0.2">
      <c r="A239" s="21" t="s">
        <v>7</v>
      </c>
      <c r="B239" s="21" t="s">
        <v>5</v>
      </c>
      <c r="C239" s="31">
        <v>236.38</v>
      </c>
      <c r="D239" s="31">
        <f t="shared" si="12"/>
        <v>7091.4</v>
      </c>
      <c r="E239" s="31">
        <v>400</v>
      </c>
      <c r="F239" s="31">
        <f t="shared" si="13"/>
        <v>118.19</v>
      </c>
      <c r="G239" s="31">
        <f t="shared" si="14"/>
        <v>295.47499999999997</v>
      </c>
      <c r="H239" s="31">
        <f t="shared" si="15"/>
        <v>984.91666666666663</v>
      </c>
    </row>
    <row r="240" spans="1:8" x14ac:dyDescent="0.2">
      <c r="A240" s="21" t="s">
        <v>7</v>
      </c>
      <c r="B240" s="21" t="s">
        <v>5</v>
      </c>
      <c r="C240" s="31">
        <v>236.38</v>
      </c>
      <c r="D240" s="31">
        <f t="shared" si="12"/>
        <v>7091.4</v>
      </c>
      <c r="E240" s="31">
        <v>400</v>
      </c>
      <c r="F240" s="31">
        <f t="shared" si="13"/>
        <v>118.19</v>
      </c>
      <c r="G240" s="31">
        <f t="shared" si="14"/>
        <v>295.47499999999997</v>
      </c>
      <c r="H240" s="31">
        <f t="shared" si="15"/>
        <v>984.91666666666663</v>
      </c>
    </row>
    <row r="241" spans="1:8" x14ac:dyDescent="0.2">
      <c r="A241" s="21" t="s">
        <v>7</v>
      </c>
      <c r="B241" s="21" t="s">
        <v>5</v>
      </c>
      <c r="C241" s="31">
        <v>236.38</v>
      </c>
      <c r="D241" s="31">
        <f t="shared" si="12"/>
        <v>7091.4</v>
      </c>
      <c r="E241" s="31">
        <v>400</v>
      </c>
      <c r="F241" s="31">
        <f t="shared" si="13"/>
        <v>118.19</v>
      </c>
      <c r="G241" s="31">
        <f t="shared" si="14"/>
        <v>295.47499999999997</v>
      </c>
      <c r="H241" s="31">
        <f t="shared" si="15"/>
        <v>984.91666666666663</v>
      </c>
    </row>
    <row r="242" spans="1:8" x14ac:dyDescent="0.2">
      <c r="A242" s="21" t="s">
        <v>7</v>
      </c>
      <c r="B242" s="21" t="s">
        <v>5</v>
      </c>
      <c r="C242" s="31">
        <v>236.38</v>
      </c>
      <c r="D242" s="31">
        <f t="shared" si="12"/>
        <v>7091.4</v>
      </c>
      <c r="E242" s="31">
        <v>400</v>
      </c>
      <c r="F242" s="31">
        <f t="shared" si="13"/>
        <v>118.19</v>
      </c>
      <c r="G242" s="31">
        <f t="shared" si="14"/>
        <v>295.47499999999997</v>
      </c>
      <c r="H242" s="31">
        <f t="shared" si="15"/>
        <v>984.91666666666663</v>
      </c>
    </row>
    <row r="243" spans="1:8" x14ac:dyDescent="0.2">
      <c r="A243" s="21" t="s">
        <v>7</v>
      </c>
      <c r="B243" s="21" t="s">
        <v>5</v>
      </c>
      <c r="C243" s="31">
        <v>236.38</v>
      </c>
      <c r="D243" s="31">
        <f t="shared" si="12"/>
        <v>7091.4</v>
      </c>
      <c r="E243" s="31">
        <v>400</v>
      </c>
      <c r="F243" s="31">
        <f t="shared" si="13"/>
        <v>118.19</v>
      </c>
      <c r="G243" s="31">
        <f t="shared" si="14"/>
        <v>295.47499999999997</v>
      </c>
      <c r="H243" s="31">
        <f t="shared" si="15"/>
        <v>984.91666666666663</v>
      </c>
    </row>
    <row r="244" spans="1:8" x14ac:dyDescent="0.2">
      <c r="A244" s="21" t="s">
        <v>7</v>
      </c>
      <c r="B244" s="21" t="s">
        <v>5</v>
      </c>
      <c r="C244" s="31">
        <v>236.38</v>
      </c>
      <c r="D244" s="31">
        <f t="shared" si="12"/>
        <v>7091.4</v>
      </c>
      <c r="E244" s="31">
        <v>400</v>
      </c>
      <c r="F244" s="31">
        <f t="shared" si="13"/>
        <v>118.19</v>
      </c>
      <c r="G244" s="31">
        <f t="shared" si="14"/>
        <v>295.47499999999997</v>
      </c>
      <c r="H244" s="31">
        <f t="shared" si="15"/>
        <v>984.91666666666663</v>
      </c>
    </row>
    <row r="245" spans="1:8" x14ac:dyDescent="0.2">
      <c r="A245" s="21" t="s">
        <v>7</v>
      </c>
      <c r="B245" s="21" t="s">
        <v>5</v>
      </c>
      <c r="C245" s="31">
        <v>236.38</v>
      </c>
      <c r="D245" s="31">
        <f t="shared" si="12"/>
        <v>7091.4</v>
      </c>
      <c r="E245" s="31">
        <v>400</v>
      </c>
      <c r="F245" s="31">
        <f t="shared" si="13"/>
        <v>118.19</v>
      </c>
      <c r="G245" s="31">
        <f t="shared" si="14"/>
        <v>295.47499999999997</v>
      </c>
      <c r="H245" s="31">
        <f t="shared" si="15"/>
        <v>984.91666666666663</v>
      </c>
    </row>
    <row r="246" spans="1:8" x14ac:dyDescent="0.2">
      <c r="A246" s="21" t="s">
        <v>7</v>
      </c>
      <c r="B246" s="21" t="s">
        <v>5</v>
      </c>
      <c r="C246" s="31">
        <v>236.38</v>
      </c>
      <c r="D246" s="31">
        <f t="shared" si="12"/>
        <v>7091.4</v>
      </c>
      <c r="E246" s="31">
        <v>400</v>
      </c>
      <c r="F246" s="31">
        <f t="shared" si="13"/>
        <v>118.19</v>
      </c>
      <c r="G246" s="31">
        <f t="shared" si="14"/>
        <v>295.47499999999997</v>
      </c>
      <c r="H246" s="31">
        <f t="shared" si="15"/>
        <v>984.91666666666663</v>
      </c>
    </row>
    <row r="247" spans="1:8" x14ac:dyDescent="0.2">
      <c r="A247" s="21" t="s">
        <v>7</v>
      </c>
      <c r="B247" s="21" t="s">
        <v>5</v>
      </c>
      <c r="C247" s="31">
        <v>236.38</v>
      </c>
      <c r="D247" s="31">
        <f t="shared" si="12"/>
        <v>7091.4</v>
      </c>
      <c r="E247" s="31">
        <v>400</v>
      </c>
      <c r="F247" s="31">
        <f t="shared" si="13"/>
        <v>118.19</v>
      </c>
      <c r="G247" s="31">
        <f t="shared" si="14"/>
        <v>295.47499999999997</v>
      </c>
      <c r="H247" s="31">
        <f t="shared" si="15"/>
        <v>984.91666666666663</v>
      </c>
    </row>
    <row r="248" spans="1:8" x14ac:dyDescent="0.2">
      <c r="A248" s="21" t="s">
        <v>7</v>
      </c>
      <c r="B248" s="21" t="s">
        <v>5</v>
      </c>
      <c r="C248" s="31">
        <v>236.38</v>
      </c>
      <c r="D248" s="31">
        <f t="shared" si="12"/>
        <v>7091.4</v>
      </c>
      <c r="E248" s="31">
        <v>400</v>
      </c>
      <c r="F248" s="31">
        <f t="shared" si="13"/>
        <v>118.19</v>
      </c>
      <c r="G248" s="31">
        <f t="shared" si="14"/>
        <v>295.47499999999997</v>
      </c>
      <c r="H248" s="31">
        <f t="shared" si="15"/>
        <v>984.91666666666663</v>
      </c>
    </row>
    <row r="249" spans="1:8" x14ac:dyDescent="0.2">
      <c r="A249" s="21" t="s">
        <v>7</v>
      </c>
      <c r="B249" s="21" t="s">
        <v>5</v>
      </c>
      <c r="C249" s="31">
        <v>236.38</v>
      </c>
      <c r="D249" s="31">
        <f t="shared" si="12"/>
        <v>7091.4</v>
      </c>
      <c r="E249" s="31">
        <v>400</v>
      </c>
      <c r="F249" s="31">
        <f t="shared" si="13"/>
        <v>118.19</v>
      </c>
      <c r="G249" s="31">
        <f t="shared" si="14"/>
        <v>295.47499999999997</v>
      </c>
      <c r="H249" s="31">
        <f t="shared" si="15"/>
        <v>984.91666666666663</v>
      </c>
    </row>
    <row r="250" spans="1:8" x14ac:dyDescent="0.2">
      <c r="A250" s="21" t="s">
        <v>7</v>
      </c>
      <c r="B250" s="21" t="s">
        <v>43</v>
      </c>
      <c r="C250" s="31">
        <v>236.38</v>
      </c>
      <c r="D250" s="31">
        <f t="shared" si="12"/>
        <v>7091.4</v>
      </c>
      <c r="E250" s="31">
        <v>400</v>
      </c>
      <c r="F250" s="31">
        <f t="shared" si="13"/>
        <v>118.19</v>
      </c>
      <c r="G250" s="31">
        <f t="shared" si="14"/>
        <v>295.47499999999997</v>
      </c>
      <c r="H250" s="31">
        <f t="shared" si="15"/>
        <v>984.91666666666663</v>
      </c>
    </row>
    <row r="251" spans="1:8" x14ac:dyDescent="0.2">
      <c r="A251" s="21" t="s">
        <v>67</v>
      </c>
      <c r="B251" s="21" t="s">
        <v>5</v>
      </c>
      <c r="C251" s="31">
        <v>236.38</v>
      </c>
      <c r="D251" s="31">
        <f t="shared" si="12"/>
        <v>7091.4</v>
      </c>
      <c r="E251" s="31">
        <v>400</v>
      </c>
      <c r="F251" s="31">
        <f t="shared" si="13"/>
        <v>118.19</v>
      </c>
      <c r="G251" s="31">
        <f t="shared" si="14"/>
        <v>295.47499999999997</v>
      </c>
      <c r="H251" s="31">
        <f t="shared" si="15"/>
        <v>984.91666666666663</v>
      </c>
    </row>
    <row r="252" spans="1:8" x14ac:dyDescent="0.2">
      <c r="A252" s="21" t="s">
        <v>67</v>
      </c>
      <c r="B252" s="21" t="s">
        <v>5</v>
      </c>
      <c r="C252" s="31">
        <v>236.38</v>
      </c>
      <c r="D252" s="31">
        <f t="shared" si="12"/>
        <v>7091.4</v>
      </c>
      <c r="E252" s="31">
        <v>400</v>
      </c>
      <c r="F252" s="31">
        <f t="shared" si="13"/>
        <v>118.19</v>
      </c>
      <c r="G252" s="31">
        <f t="shared" si="14"/>
        <v>295.47499999999997</v>
      </c>
      <c r="H252" s="31">
        <f t="shared" si="15"/>
        <v>984.91666666666663</v>
      </c>
    </row>
    <row r="253" spans="1:8" x14ac:dyDescent="0.2">
      <c r="A253" s="21" t="s">
        <v>67</v>
      </c>
      <c r="B253" s="21" t="s">
        <v>5</v>
      </c>
      <c r="C253" s="31">
        <v>236.38</v>
      </c>
      <c r="D253" s="31">
        <f t="shared" si="12"/>
        <v>7091.4</v>
      </c>
      <c r="E253" s="31">
        <v>400</v>
      </c>
      <c r="F253" s="31">
        <f t="shared" si="13"/>
        <v>118.19</v>
      </c>
      <c r="G253" s="31">
        <f t="shared" si="14"/>
        <v>295.47499999999997</v>
      </c>
      <c r="H253" s="31">
        <f t="shared" si="15"/>
        <v>984.91666666666663</v>
      </c>
    </row>
    <row r="254" spans="1:8" x14ac:dyDescent="0.2">
      <c r="A254" s="21" t="s">
        <v>67</v>
      </c>
      <c r="B254" s="21" t="s">
        <v>5</v>
      </c>
      <c r="C254" s="31">
        <v>236.38</v>
      </c>
      <c r="D254" s="31">
        <f t="shared" si="12"/>
        <v>7091.4</v>
      </c>
      <c r="E254" s="31">
        <v>400</v>
      </c>
      <c r="F254" s="31">
        <f t="shared" si="13"/>
        <v>118.19</v>
      </c>
      <c r="G254" s="31">
        <f t="shared" si="14"/>
        <v>295.47499999999997</v>
      </c>
      <c r="H254" s="31">
        <f t="shared" si="15"/>
        <v>984.91666666666663</v>
      </c>
    </row>
    <row r="255" spans="1:8" x14ac:dyDescent="0.2">
      <c r="A255" s="21" t="s">
        <v>67</v>
      </c>
      <c r="B255" s="21" t="s">
        <v>5</v>
      </c>
      <c r="C255" s="31">
        <v>236.38</v>
      </c>
      <c r="D255" s="31">
        <f t="shared" si="12"/>
        <v>7091.4</v>
      </c>
      <c r="E255" s="31">
        <v>400</v>
      </c>
      <c r="F255" s="31">
        <f t="shared" si="13"/>
        <v>118.19</v>
      </c>
      <c r="G255" s="31">
        <f t="shared" si="14"/>
        <v>295.47499999999997</v>
      </c>
      <c r="H255" s="31">
        <f t="shared" si="15"/>
        <v>984.91666666666663</v>
      </c>
    </row>
    <row r="256" spans="1:8" x14ac:dyDescent="0.2">
      <c r="A256" s="21" t="s">
        <v>62</v>
      </c>
      <c r="B256" s="21" t="s">
        <v>27</v>
      </c>
      <c r="C256" s="31">
        <v>262.33</v>
      </c>
      <c r="D256" s="31">
        <f t="shared" si="12"/>
        <v>7869.9</v>
      </c>
      <c r="E256" s="31">
        <v>400</v>
      </c>
      <c r="F256" s="31">
        <f t="shared" si="13"/>
        <v>131.16499999999999</v>
      </c>
      <c r="G256" s="31">
        <f t="shared" si="14"/>
        <v>327.91249999999997</v>
      </c>
      <c r="H256" s="31">
        <f t="shared" si="15"/>
        <v>1093.0416666666667</v>
      </c>
    </row>
    <row r="257" spans="1:8" x14ac:dyDescent="0.2">
      <c r="A257" s="21" t="s">
        <v>62</v>
      </c>
      <c r="B257" s="21" t="s">
        <v>27</v>
      </c>
      <c r="C257" s="31">
        <v>262.33</v>
      </c>
      <c r="D257" s="31">
        <f t="shared" si="12"/>
        <v>7869.9</v>
      </c>
      <c r="E257" s="31">
        <v>400</v>
      </c>
      <c r="F257" s="31">
        <f t="shared" si="13"/>
        <v>131.16499999999999</v>
      </c>
      <c r="G257" s="31">
        <f t="shared" si="14"/>
        <v>327.91249999999997</v>
      </c>
      <c r="H257" s="31">
        <f t="shared" si="15"/>
        <v>1093.0416666666667</v>
      </c>
    </row>
    <row r="258" spans="1:8" x14ac:dyDescent="0.2">
      <c r="A258" s="21" t="s">
        <v>62</v>
      </c>
      <c r="B258" s="21" t="s">
        <v>27</v>
      </c>
      <c r="C258" s="31">
        <v>262.33</v>
      </c>
      <c r="D258" s="31">
        <f t="shared" si="12"/>
        <v>7869.9</v>
      </c>
      <c r="E258" s="31">
        <v>400</v>
      </c>
      <c r="F258" s="31">
        <f t="shared" si="13"/>
        <v>131.16499999999999</v>
      </c>
      <c r="G258" s="31">
        <f t="shared" si="14"/>
        <v>327.91249999999997</v>
      </c>
      <c r="H258" s="31">
        <f t="shared" si="15"/>
        <v>1093.0416666666667</v>
      </c>
    </row>
    <row r="259" spans="1:8" x14ac:dyDescent="0.2">
      <c r="A259" s="21" t="s">
        <v>62</v>
      </c>
      <c r="B259" s="21" t="s">
        <v>27</v>
      </c>
      <c r="C259" s="31">
        <v>262.33</v>
      </c>
      <c r="D259" s="31">
        <f t="shared" si="12"/>
        <v>7869.9</v>
      </c>
      <c r="E259" s="31">
        <v>400</v>
      </c>
      <c r="F259" s="31">
        <f t="shared" si="13"/>
        <v>131.16499999999999</v>
      </c>
      <c r="G259" s="31">
        <f t="shared" si="14"/>
        <v>327.91249999999997</v>
      </c>
      <c r="H259" s="31">
        <f t="shared" si="15"/>
        <v>1093.0416666666667</v>
      </c>
    </row>
    <row r="260" spans="1:8" x14ac:dyDescent="0.2">
      <c r="A260" s="21" t="s">
        <v>62</v>
      </c>
      <c r="B260" s="21" t="s">
        <v>27</v>
      </c>
      <c r="C260" s="31">
        <v>262.33</v>
      </c>
      <c r="D260" s="31">
        <f t="shared" si="12"/>
        <v>7869.9</v>
      </c>
      <c r="E260" s="31">
        <v>400</v>
      </c>
      <c r="F260" s="31">
        <f t="shared" si="13"/>
        <v>131.16499999999999</v>
      </c>
      <c r="G260" s="31">
        <f t="shared" si="14"/>
        <v>327.91249999999997</v>
      </c>
      <c r="H260" s="31">
        <f t="shared" si="15"/>
        <v>1093.0416666666667</v>
      </c>
    </row>
    <row r="261" spans="1:8" x14ac:dyDescent="0.2">
      <c r="A261" s="21" t="s">
        <v>62</v>
      </c>
      <c r="B261" s="21" t="s">
        <v>27</v>
      </c>
      <c r="C261" s="31">
        <v>289.43</v>
      </c>
      <c r="D261" s="31">
        <f t="shared" si="12"/>
        <v>8682.9</v>
      </c>
      <c r="E261" s="31">
        <v>400</v>
      </c>
      <c r="F261" s="31">
        <f t="shared" si="13"/>
        <v>144.715</v>
      </c>
      <c r="G261" s="31">
        <f t="shared" si="14"/>
        <v>361.78749999999997</v>
      </c>
      <c r="H261" s="31">
        <f t="shared" si="15"/>
        <v>1205.9583333333333</v>
      </c>
    </row>
    <row r="262" spans="1:8" x14ac:dyDescent="0.2">
      <c r="A262" s="21" t="s">
        <v>62</v>
      </c>
      <c r="B262" s="21" t="s">
        <v>27</v>
      </c>
      <c r="C262" s="31">
        <v>262.33</v>
      </c>
      <c r="D262" s="31">
        <f t="shared" si="12"/>
        <v>7869.9</v>
      </c>
      <c r="E262" s="31">
        <v>400</v>
      </c>
      <c r="F262" s="31">
        <f t="shared" si="13"/>
        <v>131.16499999999999</v>
      </c>
      <c r="G262" s="31">
        <f t="shared" si="14"/>
        <v>327.91249999999997</v>
      </c>
      <c r="H262" s="31">
        <f t="shared" si="15"/>
        <v>1093.0416666666667</v>
      </c>
    </row>
    <row r="263" spans="1:8" x14ac:dyDescent="0.2">
      <c r="A263" s="21" t="s">
        <v>62</v>
      </c>
      <c r="B263" s="21" t="s">
        <v>27</v>
      </c>
      <c r="C263" s="31">
        <v>262.33</v>
      </c>
      <c r="D263" s="31">
        <f t="shared" si="12"/>
        <v>7869.9</v>
      </c>
      <c r="E263" s="31">
        <v>400</v>
      </c>
      <c r="F263" s="31">
        <f t="shared" si="13"/>
        <v>131.16499999999999</v>
      </c>
      <c r="G263" s="31">
        <f t="shared" si="14"/>
        <v>327.91249999999997</v>
      </c>
      <c r="H263" s="31">
        <f t="shared" si="15"/>
        <v>1093.0416666666667</v>
      </c>
    </row>
    <row r="264" spans="1:8" x14ac:dyDescent="0.2">
      <c r="A264" s="21" t="s">
        <v>62</v>
      </c>
      <c r="B264" s="21" t="s">
        <v>27</v>
      </c>
      <c r="C264" s="31">
        <v>262.33</v>
      </c>
      <c r="D264" s="31">
        <f t="shared" si="12"/>
        <v>7869.9</v>
      </c>
      <c r="E264" s="31">
        <v>400</v>
      </c>
      <c r="F264" s="31">
        <f t="shared" si="13"/>
        <v>131.16499999999999</v>
      </c>
      <c r="G264" s="31">
        <f t="shared" si="14"/>
        <v>327.91249999999997</v>
      </c>
      <c r="H264" s="31">
        <f t="shared" si="15"/>
        <v>1093.0416666666667</v>
      </c>
    </row>
    <row r="265" spans="1:8" x14ac:dyDescent="0.2">
      <c r="A265" s="21" t="s">
        <v>62</v>
      </c>
      <c r="B265" s="21" t="s">
        <v>27</v>
      </c>
      <c r="C265" s="31">
        <v>260</v>
      </c>
      <c r="D265" s="31">
        <f t="shared" si="12"/>
        <v>7800</v>
      </c>
      <c r="E265" s="31">
        <v>100</v>
      </c>
      <c r="F265" s="31">
        <f t="shared" si="13"/>
        <v>130</v>
      </c>
      <c r="G265" s="31">
        <f t="shared" si="14"/>
        <v>325</v>
      </c>
      <c r="H265" s="31">
        <f t="shared" si="15"/>
        <v>1083.3333333333333</v>
      </c>
    </row>
    <row r="266" spans="1:8" x14ac:dyDescent="0.2">
      <c r="A266" s="21" t="s">
        <v>62</v>
      </c>
      <c r="B266" s="21" t="s">
        <v>27</v>
      </c>
      <c r="C266" s="31">
        <v>260</v>
      </c>
      <c r="D266" s="31">
        <f t="shared" si="12"/>
        <v>7800</v>
      </c>
      <c r="E266" s="31">
        <v>100</v>
      </c>
      <c r="F266" s="31">
        <f t="shared" si="13"/>
        <v>130</v>
      </c>
      <c r="G266" s="31">
        <f t="shared" si="14"/>
        <v>325</v>
      </c>
      <c r="H266" s="31">
        <f t="shared" si="15"/>
        <v>1083.3333333333333</v>
      </c>
    </row>
    <row r="267" spans="1:8" x14ac:dyDescent="0.2">
      <c r="A267" s="21" t="s">
        <v>62</v>
      </c>
      <c r="B267" s="21" t="s">
        <v>27</v>
      </c>
      <c r="C267" s="31">
        <v>262.33</v>
      </c>
      <c r="D267" s="31">
        <f t="shared" ref="D267:D330" si="16">C267*15*2</f>
        <v>7869.9</v>
      </c>
      <c r="E267" s="26">
        <v>100</v>
      </c>
      <c r="F267" s="31">
        <f t="shared" ref="F267:F330" si="17">C267*20*30%/12</f>
        <v>131.16499999999999</v>
      </c>
      <c r="G267" s="31">
        <f t="shared" ref="G267:G330" si="18">C267*15/12</f>
        <v>327.91249999999997</v>
      </c>
      <c r="H267" s="31">
        <f t="shared" ref="H267:H330" si="19">C267*50/12</f>
        <v>1093.0416666666667</v>
      </c>
    </row>
    <row r="268" spans="1:8" x14ac:dyDescent="0.2">
      <c r="A268" s="21" t="s">
        <v>80</v>
      </c>
      <c r="B268" s="21" t="s">
        <v>79</v>
      </c>
      <c r="C268" s="31">
        <v>520</v>
      </c>
      <c r="D268" s="31">
        <f t="shared" si="16"/>
        <v>15600</v>
      </c>
      <c r="E268" s="31">
        <v>100</v>
      </c>
      <c r="F268" s="31">
        <f t="shared" si="17"/>
        <v>260</v>
      </c>
      <c r="G268" s="31">
        <f t="shared" si="18"/>
        <v>650</v>
      </c>
      <c r="H268" s="31">
        <f t="shared" si="19"/>
        <v>2166.6666666666665</v>
      </c>
    </row>
    <row r="269" spans="1:8" x14ac:dyDescent="0.2">
      <c r="A269" s="21" t="s">
        <v>139</v>
      </c>
      <c r="B269" s="21" t="s">
        <v>24</v>
      </c>
      <c r="C269" s="31">
        <v>377.48</v>
      </c>
      <c r="D269" s="31">
        <f t="shared" si="16"/>
        <v>11324.400000000001</v>
      </c>
      <c r="E269" s="31">
        <v>100</v>
      </c>
      <c r="F269" s="31">
        <f t="shared" si="17"/>
        <v>188.74</v>
      </c>
      <c r="G269" s="31">
        <f t="shared" si="18"/>
        <v>471.85000000000008</v>
      </c>
      <c r="H269" s="31">
        <f t="shared" si="19"/>
        <v>1572.8333333333333</v>
      </c>
    </row>
    <row r="270" spans="1:8" x14ac:dyDescent="0.2">
      <c r="A270" s="21" t="s">
        <v>73</v>
      </c>
      <c r="B270" s="21" t="s">
        <v>14</v>
      </c>
      <c r="C270" s="31">
        <v>144.54</v>
      </c>
      <c r="D270" s="31">
        <f t="shared" si="16"/>
        <v>4336.2</v>
      </c>
      <c r="E270" s="31">
        <v>100</v>
      </c>
      <c r="F270" s="31">
        <f t="shared" si="17"/>
        <v>72.27</v>
      </c>
      <c r="G270" s="31">
        <f t="shared" si="18"/>
        <v>180.67499999999998</v>
      </c>
      <c r="H270" s="31">
        <f t="shared" si="19"/>
        <v>602.25</v>
      </c>
    </row>
    <row r="271" spans="1:8" x14ac:dyDescent="0.2">
      <c r="A271" s="21" t="s">
        <v>73</v>
      </c>
      <c r="B271" s="21" t="s">
        <v>14</v>
      </c>
      <c r="C271" s="31">
        <v>100</v>
      </c>
      <c r="D271" s="31">
        <f t="shared" si="16"/>
        <v>3000</v>
      </c>
      <c r="E271" s="31">
        <v>100</v>
      </c>
      <c r="F271" s="31">
        <f t="shared" si="17"/>
        <v>50</v>
      </c>
      <c r="G271" s="31">
        <f t="shared" si="18"/>
        <v>125</v>
      </c>
      <c r="H271" s="31">
        <f t="shared" si="19"/>
        <v>416.66666666666669</v>
      </c>
    </row>
    <row r="272" spans="1:8" x14ac:dyDescent="0.2">
      <c r="A272" s="21" t="s">
        <v>6</v>
      </c>
      <c r="B272" s="21" t="s">
        <v>27</v>
      </c>
      <c r="C272" s="31">
        <v>157.1</v>
      </c>
      <c r="D272" s="31">
        <f t="shared" si="16"/>
        <v>4713</v>
      </c>
      <c r="E272" s="31">
        <v>400</v>
      </c>
      <c r="F272" s="31">
        <f t="shared" si="17"/>
        <v>78.55</v>
      </c>
      <c r="G272" s="31">
        <f t="shared" si="18"/>
        <v>196.375</v>
      </c>
      <c r="H272" s="31">
        <f t="shared" si="19"/>
        <v>654.58333333333337</v>
      </c>
    </row>
    <row r="273" spans="1:8" x14ac:dyDescent="0.2">
      <c r="A273" s="21" t="s">
        <v>6</v>
      </c>
      <c r="B273" s="21" t="s">
        <v>27</v>
      </c>
      <c r="C273" s="31">
        <v>157.1</v>
      </c>
      <c r="D273" s="31">
        <f t="shared" si="16"/>
        <v>4713</v>
      </c>
      <c r="E273" s="31">
        <v>400</v>
      </c>
      <c r="F273" s="31">
        <f t="shared" si="17"/>
        <v>78.55</v>
      </c>
      <c r="G273" s="31">
        <f t="shared" si="18"/>
        <v>196.375</v>
      </c>
      <c r="H273" s="31">
        <f t="shared" si="19"/>
        <v>654.58333333333337</v>
      </c>
    </row>
    <row r="274" spans="1:8" x14ac:dyDescent="0.2">
      <c r="A274" s="21" t="s">
        <v>6</v>
      </c>
      <c r="B274" s="21" t="s">
        <v>27</v>
      </c>
      <c r="C274" s="31">
        <v>157.1</v>
      </c>
      <c r="D274" s="31">
        <f t="shared" si="16"/>
        <v>4713</v>
      </c>
      <c r="E274" s="31">
        <v>400</v>
      </c>
      <c r="F274" s="31">
        <f t="shared" si="17"/>
        <v>78.55</v>
      </c>
      <c r="G274" s="31">
        <f t="shared" si="18"/>
        <v>196.375</v>
      </c>
      <c r="H274" s="31">
        <f t="shared" si="19"/>
        <v>654.58333333333337</v>
      </c>
    </row>
    <row r="275" spans="1:8" x14ac:dyDescent="0.2">
      <c r="A275" s="21" t="s">
        <v>6</v>
      </c>
      <c r="B275" s="21" t="s">
        <v>40</v>
      </c>
      <c r="C275" s="31">
        <v>157.1</v>
      </c>
      <c r="D275" s="31">
        <f t="shared" si="16"/>
        <v>4713</v>
      </c>
      <c r="E275" s="31">
        <v>400</v>
      </c>
      <c r="F275" s="31">
        <f t="shared" si="17"/>
        <v>78.55</v>
      </c>
      <c r="G275" s="31">
        <f t="shared" si="18"/>
        <v>196.375</v>
      </c>
      <c r="H275" s="31">
        <f t="shared" si="19"/>
        <v>654.58333333333337</v>
      </c>
    </row>
    <row r="276" spans="1:8" x14ac:dyDescent="0.2">
      <c r="A276" s="21" t="s">
        <v>6</v>
      </c>
      <c r="B276" s="21" t="s">
        <v>9</v>
      </c>
      <c r="C276" s="31">
        <v>157.1</v>
      </c>
      <c r="D276" s="31">
        <f t="shared" si="16"/>
        <v>4713</v>
      </c>
      <c r="E276" s="31">
        <v>400</v>
      </c>
      <c r="F276" s="31">
        <f t="shared" si="17"/>
        <v>78.55</v>
      </c>
      <c r="G276" s="31">
        <f t="shared" si="18"/>
        <v>196.375</v>
      </c>
      <c r="H276" s="31">
        <f t="shared" si="19"/>
        <v>654.58333333333337</v>
      </c>
    </row>
    <row r="277" spans="1:8" x14ac:dyDescent="0.2">
      <c r="A277" s="21" t="s">
        <v>6</v>
      </c>
      <c r="B277" s="21" t="s">
        <v>9</v>
      </c>
      <c r="C277" s="31">
        <v>157.1</v>
      </c>
      <c r="D277" s="31">
        <f t="shared" si="16"/>
        <v>4713</v>
      </c>
      <c r="E277" s="31">
        <v>400</v>
      </c>
      <c r="F277" s="31">
        <f t="shared" si="17"/>
        <v>78.55</v>
      </c>
      <c r="G277" s="31">
        <f t="shared" si="18"/>
        <v>196.375</v>
      </c>
      <c r="H277" s="31">
        <f t="shared" si="19"/>
        <v>654.58333333333337</v>
      </c>
    </row>
    <row r="278" spans="1:8" x14ac:dyDescent="0.2">
      <c r="A278" s="21" t="s">
        <v>6</v>
      </c>
      <c r="B278" s="21" t="s">
        <v>9</v>
      </c>
      <c r="C278" s="31">
        <v>157.1</v>
      </c>
      <c r="D278" s="31">
        <f t="shared" si="16"/>
        <v>4713</v>
      </c>
      <c r="E278" s="31">
        <v>400</v>
      </c>
      <c r="F278" s="31">
        <f t="shared" si="17"/>
        <v>78.55</v>
      </c>
      <c r="G278" s="31">
        <f t="shared" si="18"/>
        <v>196.375</v>
      </c>
      <c r="H278" s="31">
        <f t="shared" si="19"/>
        <v>654.58333333333337</v>
      </c>
    </row>
    <row r="279" spans="1:8" x14ac:dyDescent="0.2">
      <c r="A279" s="21" t="s">
        <v>6</v>
      </c>
      <c r="B279" s="21" t="s">
        <v>48</v>
      </c>
      <c r="C279" s="31">
        <v>157.1</v>
      </c>
      <c r="D279" s="31">
        <f t="shared" si="16"/>
        <v>4713</v>
      </c>
      <c r="E279" s="31">
        <v>400</v>
      </c>
      <c r="F279" s="31">
        <f t="shared" si="17"/>
        <v>78.55</v>
      </c>
      <c r="G279" s="31">
        <f t="shared" si="18"/>
        <v>196.375</v>
      </c>
      <c r="H279" s="31">
        <f t="shared" si="19"/>
        <v>654.58333333333337</v>
      </c>
    </row>
    <row r="280" spans="1:8" x14ac:dyDescent="0.2">
      <c r="A280" s="21" t="s">
        <v>6</v>
      </c>
      <c r="B280" s="21" t="s">
        <v>20</v>
      </c>
      <c r="C280" s="31">
        <v>157.1</v>
      </c>
      <c r="D280" s="31">
        <f t="shared" si="16"/>
        <v>4713</v>
      </c>
      <c r="E280" s="31">
        <v>400</v>
      </c>
      <c r="F280" s="31">
        <f t="shared" si="17"/>
        <v>78.55</v>
      </c>
      <c r="G280" s="31">
        <f t="shared" si="18"/>
        <v>196.375</v>
      </c>
      <c r="H280" s="31">
        <f t="shared" si="19"/>
        <v>654.58333333333337</v>
      </c>
    </row>
    <row r="281" spans="1:8" x14ac:dyDescent="0.2">
      <c r="A281" s="21" t="s">
        <v>6</v>
      </c>
      <c r="B281" s="21" t="s">
        <v>20</v>
      </c>
      <c r="C281" s="31">
        <v>157.1</v>
      </c>
      <c r="D281" s="31">
        <f t="shared" si="16"/>
        <v>4713</v>
      </c>
      <c r="E281" s="31">
        <v>400</v>
      </c>
      <c r="F281" s="31">
        <f t="shared" si="17"/>
        <v>78.55</v>
      </c>
      <c r="G281" s="31">
        <f t="shared" si="18"/>
        <v>196.375</v>
      </c>
      <c r="H281" s="31">
        <f t="shared" si="19"/>
        <v>654.58333333333337</v>
      </c>
    </row>
    <row r="282" spans="1:8" x14ac:dyDescent="0.2">
      <c r="A282" s="21" t="s">
        <v>6</v>
      </c>
      <c r="B282" s="21" t="s">
        <v>20</v>
      </c>
      <c r="C282" s="31">
        <v>157.1</v>
      </c>
      <c r="D282" s="31">
        <f t="shared" si="16"/>
        <v>4713</v>
      </c>
      <c r="E282" s="31">
        <v>400</v>
      </c>
      <c r="F282" s="31">
        <f t="shared" si="17"/>
        <v>78.55</v>
      </c>
      <c r="G282" s="31">
        <f t="shared" si="18"/>
        <v>196.375</v>
      </c>
      <c r="H282" s="31">
        <f t="shared" si="19"/>
        <v>654.58333333333337</v>
      </c>
    </row>
    <row r="283" spans="1:8" x14ac:dyDescent="0.2">
      <c r="A283" s="21" t="s">
        <v>6</v>
      </c>
      <c r="B283" s="21" t="s">
        <v>11</v>
      </c>
      <c r="C283" s="31">
        <v>157.1</v>
      </c>
      <c r="D283" s="31">
        <f t="shared" si="16"/>
        <v>4713</v>
      </c>
      <c r="E283" s="31">
        <v>400</v>
      </c>
      <c r="F283" s="31">
        <f t="shared" si="17"/>
        <v>78.55</v>
      </c>
      <c r="G283" s="31">
        <f t="shared" si="18"/>
        <v>196.375</v>
      </c>
      <c r="H283" s="31">
        <f t="shared" si="19"/>
        <v>654.58333333333337</v>
      </c>
    </row>
    <row r="284" spans="1:8" x14ac:dyDescent="0.2">
      <c r="A284" s="21" t="s">
        <v>6</v>
      </c>
      <c r="B284" s="21" t="s">
        <v>11</v>
      </c>
      <c r="C284" s="31">
        <v>157.1</v>
      </c>
      <c r="D284" s="31">
        <f t="shared" si="16"/>
        <v>4713</v>
      </c>
      <c r="E284" s="31">
        <v>400</v>
      </c>
      <c r="F284" s="31">
        <f t="shared" si="17"/>
        <v>78.55</v>
      </c>
      <c r="G284" s="31">
        <f t="shared" si="18"/>
        <v>196.375</v>
      </c>
      <c r="H284" s="31">
        <f t="shared" si="19"/>
        <v>654.58333333333337</v>
      </c>
    </row>
    <row r="285" spans="1:8" x14ac:dyDescent="0.2">
      <c r="A285" s="21" t="s">
        <v>6</v>
      </c>
      <c r="B285" s="21" t="s">
        <v>8</v>
      </c>
      <c r="C285" s="31">
        <v>172.82</v>
      </c>
      <c r="D285" s="31">
        <f t="shared" si="16"/>
        <v>5184.5999999999995</v>
      </c>
      <c r="E285" s="31">
        <v>400</v>
      </c>
      <c r="F285" s="31">
        <f t="shared" si="17"/>
        <v>86.409999999999982</v>
      </c>
      <c r="G285" s="31">
        <f t="shared" si="18"/>
        <v>216.02499999999998</v>
      </c>
      <c r="H285" s="31">
        <f t="shared" si="19"/>
        <v>720.08333333333337</v>
      </c>
    </row>
    <row r="286" spans="1:8" x14ac:dyDescent="0.2">
      <c r="A286" s="21" t="s">
        <v>6</v>
      </c>
      <c r="B286" s="21" t="s">
        <v>8</v>
      </c>
      <c r="C286" s="31">
        <v>157.1</v>
      </c>
      <c r="D286" s="31">
        <f t="shared" si="16"/>
        <v>4713</v>
      </c>
      <c r="E286" s="31">
        <v>400</v>
      </c>
      <c r="F286" s="31">
        <f t="shared" si="17"/>
        <v>78.55</v>
      </c>
      <c r="G286" s="31">
        <f t="shared" si="18"/>
        <v>196.375</v>
      </c>
      <c r="H286" s="31">
        <f t="shared" si="19"/>
        <v>654.58333333333337</v>
      </c>
    </row>
    <row r="287" spans="1:8" x14ac:dyDescent="0.2">
      <c r="A287" s="21" t="s">
        <v>6</v>
      </c>
      <c r="B287" s="21" t="s">
        <v>8</v>
      </c>
      <c r="C287" s="31">
        <v>157.1</v>
      </c>
      <c r="D287" s="31">
        <f t="shared" si="16"/>
        <v>4713</v>
      </c>
      <c r="E287" s="31">
        <v>400</v>
      </c>
      <c r="F287" s="31">
        <f t="shared" si="17"/>
        <v>78.55</v>
      </c>
      <c r="G287" s="31">
        <f t="shared" si="18"/>
        <v>196.375</v>
      </c>
      <c r="H287" s="31">
        <f t="shared" si="19"/>
        <v>654.58333333333337</v>
      </c>
    </row>
    <row r="288" spans="1:8" x14ac:dyDescent="0.2">
      <c r="A288" s="21" t="s">
        <v>6</v>
      </c>
      <c r="B288" s="21" t="s">
        <v>50</v>
      </c>
      <c r="C288" s="31">
        <v>164.16</v>
      </c>
      <c r="D288" s="31">
        <f t="shared" si="16"/>
        <v>4924.8</v>
      </c>
      <c r="E288" s="31">
        <v>400</v>
      </c>
      <c r="F288" s="31">
        <f t="shared" si="17"/>
        <v>82.08</v>
      </c>
      <c r="G288" s="31">
        <f t="shared" si="18"/>
        <v>205.20000000000002</v>
      </c>
      <c r="H288" s="31">
        <f t="shared" si="19"/>
        <v>684</v>
      </c>
    </row>
    <row r="289" spans="1:8" x14ac:dyDescent="0.2">
      <c r="A289" s="21" t="s">
        <v>6</v>
      </c>
      <c r="B289" s="21" t="s">
        <v>50</v>
      </c>
      <c r="C289" s="31">
        <v>164.18</v>
      </c>
      <c r="D289" s="31">
        <f t="shared" si="16"/>
        <v>4925.4000000000005</v>
      </c>
      <c r="E289" s="31">
        <v>400</v>
      </c>
      <c r="F289" s="31">
        <f t="shared" si="17"/>
        <v>82.09</v>
      </c>
      <c r="G289" s="31">
        <f t="shared" si="18"/>
        <v>205.22500000000002</v>
      </c>
      <c r="H289" s="31">
        <f t="shared" si="19"/>
        <v>684.08333333333337</v>
      </c>
    </row>
    <row r="290" spans="1:8" x14ac:dyDescent="0.2">
      <c r="A290" s="21" t="s">
        <v>6</v>
      </c>
      <c r="B290" s="21" t="s">
        <v>5</v>
      </c>
      <c r="C290" s="31">
        <v>157.1</v>
      </c>
      <c r="D290" s="31">
        <f t="shared" si="16"/>
        <v>4713</v>
      </c>
      <c r="E290" s="31">
        <v>400</v>
      </c>
      <c r="F290" s="31">
        <f t="shared" si="17"/>
        <v>78.55</v>
      </c>
      <c r="G290" s="31">
        <f t="shared" si="18"/>
        <v>196.375</v>
      </c>
      <c r="H290" s="31">
        <f t="shared" si="19"/>
        <v>654.58333333333337</v>
      </c>
    </row>
    <row r="291" spans="1:8" x14ac:dyDescent="0.2">
      <c r="A291" s="21" t="s">
        <v>6</v>
      </c>
      <c r="B291" s="21" t="s">
        <v>5</v>
      </c>
      <c r="C291" s="31">
        <v>157.1</v>
      </c>
      <c r="D291" s="31">
        <f t="shared" si="16"/>
        <v>4713</v>
      </c>
      <c r="E291" s="31">
        <v>400</v>
      </c>
      <c r="F291" s="31">
        <f t="shared" si="17"/>
        <v>78.55</v>
      </c>
      <c r="G291" s="31">
        <f t="shared" si="18"/>
        <v>196.375</v>
      </c>
      <c r="H291" s="31">
        <f t="shared" si="19"/>
        <v>654.58333333333337</v>
      </c>
    </row>
    <row r="292" spans="1:8" x14ac:dyDescent="0.2">
      <c r="A292" s="21" t="s">
        <v>6</v>
      </c>
      <c r="B292" s="21" t="s">
        <v>5</v>
      </c>
      <c r="C292" s="31">
        <v>157.1</v>
      </c>
      <c r="D292" s="31">
        <f t="shared" si="16"/>
        <v>4713</v>
      </c>
      <c r="E292" s="31">
        <v>400</v>
      </c>
      <c r="F292" s="31">
        <f t="shared" si="17"/>
        <v>78.55</v>
      </c>
      <c r="G292" s="31">
        <f t="shared" si="18"/>
        <v>196.375</v>
      </c>
      <c r="H292" s="31">
        <f t="shared" si="19"/>
        <v>654.58333333333337</v>
      </c>
    </row>
    <row r="293" spans="1:8" x14ac:dyDescent="0.2">
      <c r="A293" s="21" t="s">
        <v>6</v>
      </c>
      <c r="B293" s="21" t="s">
        <v>5</v>
      </c>
      <c r="C293" s="31">
        <v>157.1</v>
      </c>
      <c r="D293" s="31">
        <f t="shared" si="16"/>
        <v>4713</v>
      </c>
      <c r="E293" s="31">
        <v>400</v>
      </c>
      <c r="F293" s="31">
        <f t="shared" si="17"/>
        <v>78.55</v>
      </c>
      <c r="G293" s="31">
        <f t="shared" si="18"/>
        <v>196.375</v>
      </c>
      <c r="H293" s="31">
        <f t="shared" si="19"/>
        <v>654.58333333333337</v>
      </c>
    </row>
    <row r="294" spans="1:8" x14ac:dyDescent="0.2">
      <c r="A294" s="21" t="s">
        <v>6</v>
      </c>
      <c r="B294" s="21" t="s">
        <v>5</v>
      </c>
      <c r="C294" s="31">
        <v>157.1</v>
      </c>
      <c r="D294" s="31">
        <f t="shared" si="16"/>
        <v>4713</v>
      </c>
      <c r="E294" s="31">
        <v>400</v>
      </c>
      <c r="F294" s="31">
        <f t="shared" si="17"/>
        <v>78.55</v>
      </c>
      <c r="G294" s="31">
        <f t="shared" si="18"/>
        <v>196.375</v>
      </c>
      <c r="H294" s="31">
        <f t="shared" si="19"/>
        <v>654.58333333333337</v>
      </c>
    </row>
    <row r="295" spans="1:8" x14ac:dyDescent="0.2">
      <c r="A295" s="21" t="s">
        <v>6</v>
      </c>
      <c r="B295" s="21" t="s">
        <v>5</v>
      </c>
      <c r="C295" s="31">
        <v>157.1</v>
      </c>
      <c r="D295" s="31">
        <f t="shared" si="16"/>
        <v>4713</v>
      </c>
      <c r="E295" s="31">
        <v>400</v>
      </c>
      <c r="F295" s="31">
        <f t="shared" si="17"/>
        <v>78.55</v>
      </c>
      <c r="G295" s="31">
        <f t="shared" si="18"/>
        <v>196.375</v>
      </c>
      <c r="H295" s="31">
        <f t="shared" si="19"/>
        <v>654.58333333333337</v>
      </c>
    </row>
    <row r="296" spans="1:8" x14ac:dyDescent="0.2">
      <c r="A296" s="21" t="s">
        <v>6</v>
      </c>
      <c r="B296" s="21" t="s">
        <v>5</v>
      </c>
      <c r="C296" s="31">
        <v>164.18</v>
      </c>
      <c r="D296" s="31">
        <f t="shared" si="16"/>
        <v>4925.4000000000005</v>
      </c>
      <c r="E296" s="31">
        <v>400</v>
      </c>
      <c r="F296" s="31">
        <f t="shared" si="17"/>
        <v>82.09</v>
      </c>
      <c r="G296" s="31">
        <f t="shared" si="18"/>
        <v>205.22500000000002</v>
      </c>
      <c r="H296" s="31">
        <f t="shared" si="19"/>
        <v>684.08333333333337</v>
      </c>
    </row>
    <row r="297" spans="1:8" x14ac:dyDescent="0.2">
      <c r="A297" s="21" t="s">
        <v>6</v>
      </c>
      <c r="B297" s="21" t="s">
        <v>5</v>
      </c>
      <c r="C297" s="31">
        <v>156.81</v>
      </c>
      <c r="D297" s="31">
        <f t="shared" si="16"/>
        <v>4704.3</v>
      </c>
      <c r="E297" s="31">
        <v>400</v>
      </c>
      <c r="F297" s="31">
        <f t="shared" si="17"/>
        <v>78.404999999999987</v>
      </c>
      <c r="G297" s="31">
        <f t="shared" si="18"/>
        <v>196.01250000000002</v>
      </c>
      <c r="H297" s="31">
        <f t="shared" si="19"/>
        <v>653.375</v>
      </c>
    </row>
    <row r="298" spans="1:8" x14ac:dyDescent="0.2">
      <c r="A298" s="21" t="s">
        <v>6</v>
      </c>
      <c r="B298" s="21" t="s">
        <v>14</v>
      </c>
      <c r="C298" s="31">
        <v>164.18</v>
      </c>
      <c r="D298" s="31">
        <f t="shared" si="16"/>
        <v>4925.4000000000005</v>
      </c>
      <c r="E298" s="31">
        <v>400</v>
      </c>
      <c r="F298" s="31">
        <f t="shared" si="17"/>
        <v>82.09</v>
      </c>
      <c r="G298" s="31">
        <f t="shared" si="18"/>
        <v>205.22500000000002</v>
      </c>
      <c r="H298" s="31">
        <f t="shared" si="19"/>
        <v>684.08333333333337</v>
      </c>
    </row>
    <row r="299" spans="1:8" x14ac:dyDescent="0.2">
      <c r="A299" s="21" t="s">
        <v>6</v>
      </c>
      <c r="B299" s="21" t="s">
        <v>14</v>
      </c>
      <c r="C299" s="31">
        <v>148.21</v>
      </c>
      <c r="D299" s="31">
        <f t="shared" si="16"/>
        <v>4446.3</v>
      </c>
      <c r="E299" s="31">
        <v>400</v>
      </c>
      <c r="F299" s="31">
        <f t="shared" si="17"/>
        <v>74.105000000000004</v>
      </c>
      <c r="G299" s="31">
        <f t="shared" si="18"/>
        <v>185.26250000000002</v>
      </c>
      <c r="H299" s="31">
        <f t="shared" si="19"/>
        <v>617.54166666666663</v>
      </c>
    </row>
    <row r="300" spans="1:8" x14ac:dyDescent="0.2">
      <c r="A300" s="21" t="s">
        <v>6</v>
      </c>
      <c r="B300" s="21" t="s">
        <v>12</v>
      </c>
      <c r="C300" s="31">
        <v>157.1</v>
      </c>
      <c r="D300" s="31">
        <f t="shared" si="16"/>
        <v>4713</v>
      </c>
      <c r="E300" s="31">
        <v>300</v>
      </c>
      <c r="F300" s="31">
        <f t="shared" si="17"/>
        <v>78.55</v>
      </c>
      <c r="G300" s="31">
        <f t="shared" si="18"/>
        <v>196.375</v>
      </c>
      <c r="H300" s="31">
        <f t="shared" si="19"/>
        <v>654.58333333333337</v>
      </c>
    </row>
    <row r="301" spans="1:8" x14ac:dyDescent="0.2">
      <c r="A301" s="21" t="s">
        <v>6</v>
      </c>
      <c r="B301" s="21" t="s">
        <v>51</v>
      </c>
      <c r="C301" s="31">
        <v>157.1</v>
      </c>
      <c r="D301" s="31">
        <f t="shared" si="16"/>
        <v>4713</v>
      </c>
      <c r="E301" s="31">
        <v>400</v>
      </c>
      <c r="F301" s="31">
        <f t="shared" si="17"/>
        <v>78.55</v>
      </c>
      <c r="G301" s="31">
        <f t="shared" si="18"/>
        <v>196.375</v>
      </c>
      <c r="H301" s="31">
        <f t="shared" si="19"/>
        <v>654.58333333333337</v>
      </c>
    </row>
    <row r="302" spans="1:8" x14ac:dyDescent="0.2">
      <c r="A302" s="21" t="s">
        <v>6</v>
      </c>
      <c r="B302" s="21" t="s">
        <v>39</v>
      </c>
      <c r="C302" s="31">
        <v>157.1</v>
      </c>
      <c r="D302" s="31">
        <f t="shared" si="16"/>
        <v>4713</v>
      </c>
      <c r="E302" s="31">
        <v>400</v>
      </c>
      <c r="F302" s="31">
        <f t="shared" si="17"/>
        <v>78.55</v>
      </c>
      <c r="G302" s="31">
        <f t="shared" si="18"/>
        <v>196.375</v>
      </c>
      <c r="H302" s="31">
        <f t="shared" si="19"/>
        <v>654.58333333333337</v>
      </c>
    </row>
    <row r="303" spans="1:8" x14ac:dyDescent="0.2">
      <c r="A303" s="21" t="s">
        <v>6</v>
      </c>
      <c r="B303" s="21" t="s">
        <v>39</v>
      </c>
      <c r="C303" s="31">
        <v>164.18</v>
      </c>
      <c r="D303" s="31">
        <f t="shared" si="16"/>
        <v>4925.4000000000005</v>
      </c>
      <c r="E303" s="31">
        <v>400</v>
      </c>
      <c r="F303" s="31">
        <f t="shared" si="17"/>
        <v>82.09</v>
      </c>
      <c r="G303" s="31">
        <f t="shared" si="18"/>
        <v>205.22500000000002</v>
      </c>
      <c r="H303" s="31">
        <f t="shared" si="19"/>
        <v>684.08333333333337</v>
      </c>
    </row>
    <row r="304" spans="1:8" x14ac:dyDescent="0.2">
      <c r="A304" s="21" t="s">
        <v>6</v>
      </c>
      <c r="B304" s="21" t="s">
        <v>24</v>
      </c>
      <c r="C304" s="31">
        <v>157.1</v>
      </c>
      <c r="D304" s="31">
        <f t="shared" si="16"/>
        <v>4713</v>
      </c>
      <c r="E304" s="31">
        <v>400</v>
      </c>
      <c r="F304" s="31">
        <f t="shared" si="17"/>
        <v>78.55</v>
      </c>
      <c r="G304" s="31">
        <f t="shared" si="18"/>
        <v>196.375</v>
      </c>
      <c r="H304" s="31">
        <f t="shared" si="19"/>
        <v>654.58333333333337</v>
      </c>
    </row>
    <row r="305" spans="1:8" x14ac:dyDescent="0.2">
      <c r="A305" s="21" t="s">
        <v>6</v>
      </c>
      <c r="B305" s="21" t="s">
        <v>24</v>
      </c>
      <c r="C305" s="31">
        <v>164.18</v>
      </c>
      <c r="D305" s="31">
        <f t="shared" si="16"/>
        <v>4925.4000000000005</v>
      </c>
      <c r="E305" s="31">
        <v>400</v>
      </c>
      <c r="F305" s="31">
        <f t="shared" si="17"/>
        <v>82.09</v>
      </c>
      <c r="G305" s="31">
        <f t="shared" si="18"/>
        <v>205.22500000000002</v>
      </c>
      <c r="H305" s="31">
        <f t="shared" si="19"/>
        <v>684.08333333333337</v>
      </c>
    </row>
    <row r="306" spans="1:8" x14ac:dyDescent="0.2">
      <c r="A306" s="21" t="s">
        <v>6</v>
      </c>
      <c r="B306" s="21" t="s">
        <v>24</v>
      </c>
      <c r="C306" s="31">
        <v>296.42</v>
      </c>
      <c r="D306" s="31">
        <f t="shared" si="16"/>
        <v>8892.6</v>
      </c>
      <c r="E306" s="31">
        <v>400</v>
      </c>
      <c r="F306" s="31">
        <f t="shared" si="17"/>
        <v>148.21</v>
      </c>
      <c r="G306" s="31">
        <f t="shared" si="18"/>
        <v>370.52500000000003</v>
      </c>
      <c r="H306" s="31">
        <f t="shared" si="19"/>
        <v>1235.0833333333333</v>
      </c>
    </row>
    <row r="307" spans="1:8" x14ac:dyDescent="0.2">
      <c r="A307" s="21" t="s">
        <v>6</v>
      </c>
      <c r="B307" s="21" t="s">
        <v>24</v>
      </c>
      <c r="C307" s="31">
        <v>157.1</v>
      </c>
      <c r="D307" s="31">
        <f t="shared" si="16"/>
        <v>4713</v>
      </c>
      <c r="E307" s="31">
        <v>100</v>
      </c>
      <c r="F307" s="31">
        <f t="shared" si="17"/>
        <v>78.55</v>
      </c>
      <c r="G307" s="31">
        <f t="shared" si="18"/>
        <v>196.375</v>
      </c>
      <c r="H307" s="31">
        <f t="shared" si="19"/>
        <v>654.58333333333337</v>
      </c>
    </row>
    <row r="308" spans="1:8" x14ac:dyDescent="0.2">
      <c r="A308" s="21" t="s">
        <v>6</v>
      </c>
      <c r="B308" s="21" t="s">
        <v>3</v>
      </c>
      <c r="C308" s="31">
        <v>164.18</v>
      </c>
      <c r="D308" s="31">
        <f t="shared" si="16"/>
        <v>4925.4000000000005</v>
      </c>
      <c r="E308" s="31">
        <v>400</v>
      </c>
      <c r="F308" s="31">
        <f t="shared" si="17"/>
        <v>82.09</v>
      </c>
      <c r="G308" s="31">
        <f t="shared" si="18"/>
        <v>205.22500000000002</v>
      </c>
      <c r="H308" s="31">
        <f t="shared" si="19"/>
        <v>684.08333333333337</v>
      </c>
    </row>
    <row r="309" spans="1:8" x14ac:dyDescent="0.2">
      <c r="A309" s="21" t="s">
        <v>31</v>
      </c>
      <c r="B309" s="21" t="s">
        <v>27</v>
      </c>
      <c r="C309" s="31">
        <v>203.6</v>
      </c>
      <c r="D309" s="31">
        <f t="shared" si="16"/>
        <v>6108</v>
      </c>
      <c r="E309" s="31">
        <v>400</v>
      </c>
      <c r="F309" s="31">
        <f t="shared" si="17"/>
        <v>101.8</v>
      </c>
      <c r="G309" s="31">
        <f t="shared" si="18"/>
        <v>254.5</v>
      </c>
      <c r="H309" s="31">
        <f t="shared" si="19"/>
        <v>848.33333333333337</v>
      </c>
    </row>
    <row r="310" spans="1:8" x14ac:dyDescent="0.2">
      <c r="A310" s="21" t="s">
        <v>31</v>
      </c>
      <c r="B310" s="21" t="s">
        <v>20</v>
      </c>
      <c r="C310" s="31">
        <v>203.6</v>
      </c>
      <c r="D310" s="31">
        <f t="shared" si="16"/>
        <v>6108</v>
      </c>
      <c r="E310" s="31">
        <v>100</v>
      </c>
      <c r="F310" s="31">
        <f t="shared" si="17"/>
        <v>101.8</v>
      </c>
      <c r="G310" s="31">
        <f t="shared" si="18"/>
        <v>254.5</v>
      </c>
      <c r="H310" s="31">
        <f t="shared" si="19"/>
        <v>848.33333333333337</v>
      </c>
    </row>
    <row r="311" spans="1:8" x14ac:dyDescent="0.2">
      <c r="A311" s="21" t="s">
        <v>31</v>
      </c>
      <c r="B311" s="21" t="s">
        <v>5</v>
      </c>
      <c r="C311" s="31">
        <v>203.6</v>
      </c>
      <c r="D311" s="31">
        <f t="shared" si="16"/>
        <v>6108</v>
      </c>
      <c r="E311" s="31">
        <v>400</v>
      </c>
      <c r="F311" s="31">
        <f t="shared" si="17"/>
        <v>101.8</v>
      </c>
      <c r="G311" s="31">
        <f t="shared" si="18"/>
        <v>254.5</v>
      </c>
      <c r="H311" s="31">
        <f t="shared" si="19"/>
        <v>848.33333333333337</v>
      </c>
    </row>
    <row r="312" spans="1:8" x14ac:dyDescent="0.2">
      <c r="A312" s="21" t="s">
        <v>31</v>
      </c>
      <c r="B312" s="21" t="s">
        <v>14</v>
      </c>
      <c r="C312" s="31">
        <v>203.6</v>
      </c>
      <c r="D312" s="31">
        <f t="shared" si="16"/>
        <v>6108</v>
      </c>
      <c r="E312" s="31">
        <v>100</v>
      </c>
      <c r="F312" s="31">
        <f t="shared" si="17"/>
        <v>101.8</v>
      </c>
      <c r="G312" s="31">
        <f t="shared" si="18"/>
        <v>254.5</v>
      </c>
      <c r="H312" s="31">
        <f t="shared" si="19"/>
        <v>848.33333333333337</v>
      </c>
    </row>
    <row r="313" spans="1:8" x14ac:dyDescent="0.2">
      <c r="A313" s="21" t="s">
        <v>86</v>
      </c>
      <c r="B313" s="21" t="s">
        <v>51</v>
      </c>
      <c r="C313" s="31">
        <v>366.54</v>
      </c>
      <c r="D313" s="31">
        <f t="shared" si="16"/>
        <v>10996.2</v>
      </c>
      <c r="E313" s="31">
        <v>100</v>
      </c>
      <c r="F313" s="31">
        <f t="shared" si="17"/>
        <v>183.26999999999998</v>
      </c>
      <c r="G313" s="31">
        <f t="shared" si="18"/>
        <v>458.17500000000001</v>
      </c>
      <c r="H313" s="31">
        <f t="shared" si="19"/>
        <v>1527.25</v>
      </c>
    </row>
    <row r="314" spans="1:8" x14ac:dyDescent="0.2">
      <c r="A314" s="21" t="s">
        <v>58</v>
      </c>
      <c r="B314" s="21" t="s">
        <v>24</v>
      </c>
      <c r="C314" s="31">
        <v>349.84</v>
      </c>
      <c r="D314" s="31">
        <f t="shared" si="16"/>
        <v>10495.199999999999</v>
      </c>
      <c r="E314" s="31">
        <v>400</v>
      </c>
      <c r="F314" s="31">
        <f t="shared" si="17"/>
        <v>174.91999999999996</v>
      </c>
      <c r="G314" s="31">
        <f t="shared" si="18"/>
        <v>437.29999999999995</v>
      </c>
      <c r="H314" s="31">
        <f t="shared" si="19"/>
        <v>1457.6666666666667</v>
      </c>
    </row>
    <row r="315" spans="1:8" x14ac:dyDescent="0.2">
      <c r="A315" s="21" t="s">
        <v>13</v>
      </c>
      <c r="B315" s="21" t="s">
        <v>12</v>
      </c>
      <c r="C315" s="31">
        <v>219.94</v>
      </c>
      <c r="D315" s="31">
        <f t="shared" si="16"/>
        <v>6598.2</v>
      </c>
      <c r="E315" s="31">
        <v>400</v>
      </c>
      <c r="F315" s="31">
        <f t="shared" si="17"/>
        <v>109.97000000000001</v>
      </c>
      <c r="G315" s="31">
        <f t="shared" si="18"/>
        <v>274.92500000000001</v>
      </c>
      <c r="H315" s="31">
        <f t="shared" si="19"/>
        <v>916.41666666666663</v>
      </c>
    </row>
    <row r="316" spans="1:8" x14ac:dyDescent="0.2">
      <c r="A316" s="21" t="s">
        <v>13</v>
      </c>
      <c r="B316" s="21" t="s">
        <v>12</v>
      </c>
      <c r="C316" s="31">
        <v>219.94</v>
      </c>
      <c r="D316" s="31">
        <f t="shared" si="16"/>
        <v>6598.2</v>
      </c>
      <c r="E316" s="31">
        <v>400</v>
      </c>
      <c r="F316" s="31">
        <f t="shared" si="17"/>
        <v>109.97000000000001</v>
      </c>
      <c r="G316" s="31">
        <f t="shared" si="18"/>
        <v>274.92500000000001</v>
      </c>
      <c r="H316" s="31">
        <f t="shared" si="19"/>
        <v>916.41666666666663</v>
      </c>
    </row>
    <row r="317" spans="1:8" x14ac:dyDescent="0.2">
      <c r="A317" s="21" t="s">
        <v>13</v>
      </c>
      <c r="B317" s="21" t="s">
        <v>12</v>
      </c>
      <c r="C317" s="31">
        <v>219.94</v>
      </c>
      <c r="D317" s="31">
        <f t="shared" si="16"/>
        <v>6598.2</v>
      </c>
      <c r="E317" s="31">
        <v>400</v>
      </c>
      <c r="F317" s="31">
        <f t="shared" si="17"/>
        <v>109.97000000000001</v>
      </c>
      <c r="G317" s="31">
        <f t="shared" si="18"/>
        <v>274.92500000000001</v>
      </c>
      <c r="H317" s="31">
        <f t="shared" si="19"/>
        <v>916.41666666666663</v>
      </c>
    </row>
    <row r="318" spans="1:8" x14ac:dyDescent="0.2">
      <c r="A318" s="21" t="s">
        <v>13</v>
      </c>
      <c r="B318" s="21" t="s">
        <v>12</v>
      </c>
      <c r="C318" s="31">
        <v>219.94</v>
      </c>
      <c r="D318" s="31">
        <f t="shared" si="16"/>
        <v>6598.2</v>
      </c>
      <c r="E318" s="31">
        <v>400</v>
      </c>
      <c r="F318" s="31">
        <f t="shared" si="17"/>
        <v>109.97000000000001</v>
      </c>
      <c r="G318" s="31">
        <f t="shared" si="18"/>
        <v>274.92500000000001</v>
      </c>
      <c r="H318" s="31">
        <f t="shared" si="19"/>
        <v>916.41666666666663</v>
      </c>
    </row>
    <row r="319" spans="1:8" x14ac:dyDescent="0.2">
      <c r="A319" s="21" t="s">
        <v>13</v>
      </c>
      <c r="B319" s="21" t="s">
        <v>12</v>
      </c>
      <c r="C319" s="31">
        <v>219.94</v>
      </c>
      <c r="D319" s="31">
        <f t="shared" si="16"/>
        <v>6598.2</v>
      </c>
      <c r="E319" s="31">
        <v>400</v>
      </c>
      <c r="F319" s="31">
        <f t="shared" si="17"/>
        <v>109.97000000000001</v>
      </c>
      <c r="G319" s="31">
        <f t="shared" si="18"/>
        <v>274.92500000000001</v>
      </c>
      <c r="H319" s="31">
        <f t="shared" si="19"/>
        <v>916.41666666666663</v>
      </c>
    </row>
    <row r="320" spans="1:8" x14ac:dyDescent="0.2">
      <c r="A320" s="21" t="s">
        <v>13</v>
      </c>
      <c r="B320" s="21" t="s">
        <v>12</v>
      </c>
      <c r="C320" s="31">
        <v>274.22000000000003</v>
      </c>
      <c r="D320" s="31">
        <f t="shared" si="16"/>
        <v>8226.6</v>
      </c>
      <c r="E320" s="31">
        <v>100</v>
      </c>
      <c r="F320" s="31">
        <f t="shared" si="17"/>
        <v>137.11000000000001</v>
      </c>
      <c r="G320" s="31">
        <f t="shared" si="18"/>
        <v>342.77500000000003</v>
      </c>
      <c r="H320" s="31">
        <f t="shared" si="19"/>
        <v>1142.5833333333335</v>
      </c>
    </row>
    <row r="321" spans="1:8" x14ac:dyDescent="0.2">
      <c r="A321" s="21" t="s">
        <v>16</v>
      </c>
      <c r="B321" s="21" t="s">
        <v>14</v>
      </c>
      <c r="C321" s="31">
        <v>138.71</v>
      </c>
      <c r="D321" s="31">
        <f t="shared" si="16"/>
        <v>4161.3</v>
      </c>
      <c r="E321" s="31">
        <v>400</v>
      </c>
      <c r="F321" s="31">
        <f t="shared" si="17"/>
        <v>69.355000000000004</v>
      </c>
      <c r="G321" s="31">
        <f t="shared" si="18"/>
        <v>173.38750000000002</v>
      </c>
      <c r="H321" s="31">
        <f t="shared" si="19"/>
        <v>577.95833333333337</v>
      </c>
    </row>
    <row r="322" spans="1:8" x14ac:dyDescent="0.2">
      <c r="A322" s="21" t="s">
        <v>16</v>
      </c>
      <c r="B322" s="21" t="s">
        <v>14</v>
      </c>
      <c r="C322" s="31">
        <v>151.44999999999999</v>
      </c>
      <c r="D322" s="31">
        <f t="shared" si="16"/>
        <v>4543.5</v>
      </c>
      <c r="E322" s="31">
        <v>400</v>
      </c>
      <c r="F322" s="31">
        <f t="shared" si="17"/>
        <v>75.724999999999994</v>
      </c>
      <c r="G322" s="31">
        <f t="shared" si="18"/>
        <v>189.3125</v>
      </c>
      <c r="H322" s="31">
        <f t="shared" si="19"/>
        <v>631.04166666666663</v>
      </c>
    </row>
    <row r="323" spans="1:8" x14ac:dyDescent="0.2">
      <c r="A323" s="21" t="s">
        <v>16</v>
      </c>
      <c r="B323" s="21" t="s">
        <v>14</v>
      </c>
      <c r="C323" s="31">
        <v>69.2</v>
      </c>
      <c r="D323" s="31">
        <f t="shared" si="16"/>
        <v>2076</v>
      </c>
      <c r="E323" s="31">
        <v>400</v>
      </c>
      <c r="F323" s="31">
        <f t="shared" si="17"/>
        <v>34.6</v>
      </c>
      <c r="G323" s="31">
        <f t="shared" si="18"/>
        <v>86.5</v>
      </c>
      <c r="H323" s="31">
        <f t="shared" si="19"/>
        <v>288.33333333333331</v>
      </c>
    </row>
    <row r="324" spans="1:8" x14ac:dyDescent="0.2">
      <c r="A324" s="21" t="s">
        <v>16</v>
      </c>
      <c r="B324" s="21" t="s">
        <v>14</v>
      </c>
      <c r="C324" s="31">
        <v>138.4</v>
      </c>
      <c r="D324" s="31">
        <f t="shared" si="16"/>
        <v>4152</v>
      </c>
      <c r="E324" s="31">
        <v>400</v>
      </c>
      <c r="F324" s="31">
        <f t="shared" si="17"/>
        <v>69.2</v>
      </c>
      <c r="G324" s="31">
        <f t="shared" si="18"/>
        <v>173</v>
      </c>
      <c r="H324" s="31">
        <f t="shared" si="19"/>
        <v>576.66666666666663</v>
      </c>
    </row>
    <row r="325" spans="1:8" x14ac:dyDescent="0.2">
      <c r="A325" s="21" t="s">
        <v>15</v>
      </c>
      <c r="B325" s="21" t="s">
        <v>14</v>
      </c>
      <c r="C325" s="31">
        <v>144.53</v>
      </c>
      <c r="D325" s="31">
        <f t="shared" si="16"/>
        <v>4335.8999999999996</v>
      </c>
      <c r="E325" s="31">
        <v>400</v>
      </c>
      <c r="F325" s="31">
        <f t="shared" si="17"/>
        <v>72.265000000000001</v>
      </c>
      <c r="G325" s="31">
        <f t="shared" si="18"/>
        <v>180.66249999999999</v>
      </c>
      <c r="H325" s="31">
        <f t="shared" si="19"/>
        <v>602.20833333333337</v>
      </c>
    </row>
    <row r="326" spans="1:8" x14ac:dyDescent="0.2">
      <c r="A326" s="21" t="s">
        <v>15</v>
      </c>
      <c r="B326" s="21" t="s">
        <v>14</v>
      </c>
      <c r="C326" s="31">
        <v>157.41999999999999</v>
      </c>
      <c r="D326" s="31">
        <f t="shared" si="16"/>
        <v>4722.5999999999995</v>
      </c>
      <c r="E326" s="31">
        <v>400</v>
      </c>
      <c r="F326" s="31">
        <f t="shared" si="17"/>
        <v>78.709999999999994</v>
      </c>
      <c r="G326" s="31">
        <f t="shared" si="18"/>
        <v>196.77499999999998</v>
      </c>
      <c r="H326" s="31">
        <f t="shared" si="19"/>
        <v>655.91666666666663</v>
      </c>
    </row>
    <row r="327" spans="1:8" x14ac:dyDescent="0.2">
      <c r="A327" s="21" t="s">
        <v>15</v>
      </c>
      <c r="B327" s="21" t="s">
        <v>14</v>
      </c>
      <c r="C327" s="31">
        <v>64.72</v>
      </c>
      <c r="D327" s="31">
        <f t="shared" si="16"/>
        <v>1941.6</v>
      </c>
      <c r="E327" s="31">
        <v>400</v>
      </c>
      <c r="F327" s="31">
        <f t="shared" si="17"/>
        <v>32.36</v>
      </c>
      <c r="G327" s="31">
        <f t="shared" si="18"/>
        <v>80.899999999999991</v>
      </c>
      <c r="H327" s="31">
        <f t="shared" si="19"/>
        <v>269.66666666666669</v>
      </c>
    </row>
    <row r="328" spans="1:8" x14ac:dyDescent="0.2">
      <c r="A328" s="21" t="s">
        <v>15</v>
      </c>
      <c r="B328" s="21" t="s">
        <v>14</v>
      </c>
      <c r="C328" s="31">
        <v>272.72000000000003</v>
      </c>
      <c r="D328" s="31">
        <f t="shared" si="16"/>
        <v>8181.6</v>
      </c>
      <c r="E328" s="31">
        <v>400</v>
      </c>
      <c r="F328" s="31">
        <f t="shared" si="17"/>
        <v>136.36000000000001</v>
      </c>
      <c r="G328" s="31">
        <f t="shared" si="18"/>
        <v>340.90000000000003</v>
      </c>
      <c r="H328" s="31">
        <f t="shared" si="19"/>
        <v>1136.3333333333335</v>
      </c>
    </row>
    <row r="329" spans="1:8" x14ac:dyDescent="0.2">
      <c r="A329" s="21" t="s">
        <v>66</v>
      </c>
      <c r="B329" s="21" t="s">
        <v>12</v>
      </c>
      <c r="C329" s="31">
        <v>219.94</v>
      </c>
      <c r="D329" s="31">
        <f t="shared" si="16"/>
        <v>6598.2</v>
      </c>
      <c r="E329" s="31">
        <v>400</v>
      </c>
      <c r="F329" s="31">
        <f t="shared" si="17"/>
        <v>109.97000000000001</v>
      </c>
      <c r="G329" s="31">
        <f t="shared" si="18"/>
        <v>274.92500000000001</v>
      </c>
      <c r="H329" s="31">
        <f t="shared" si="19"/>
        <v>916.41666666666663</v>
      </c>
    </row>
    <row r="330" spans="1:8" x14ac:dyDescent="0.2">
      <c r="A330" s="21" t="s">
        <v>55</v>
      </c>
      <c r="B330" s="21" t="s">
        <v>43</v>
      </c>
      <c r="C330" s="31">
        <v>205.45</v>
      </c>
      <c r="D330" s="31">
        <f t="shared" si="16"/>
        <v>6163.5</v>
      </c>
      <c r="E330" s="31">
        <v>400</v>
      </c>
      <c r="F330" s="31">
        <f t="shared" si="17"/>
        <v>102.72500000000001</v>
      </c>
      <c r="G330" s="31">
        <f t="shared" si="18"/>
        <v>256.8125</v>
      </c>
      <c r="H330" s="31">
        <f t="shared" si="19"/>
        <v>856.04166666666663</v>
      </c>
    </row>
    <row r="331" spans="1:8" x14ac:dyDescent="0.2">
      <c r="A331" s="21" t="s">
        <v>19</v>
      </c>
      <c r="B331" s="21" t="s">
        <v>14</v>
      </c>
      <c r="C331" s="31">
        <v>133.16</v>
      </c>
      <c r="D331" s="31">
        <f t="shared" ref="D331:D394" si="20">C331*15*2</f>
        <v>3994.7999999999997</v>
      </c>
      <c r="E331" s="31">
        <v>400</v>
      </c>
      <c r="F331" s="31">
        <f t="shared" ref="F331:F394" si="21">C331*20*30%/12</f>
        <v>66.58</v>
      </c>
      <c r="G331" s="31">
        <f t="shared" ref="G331:G394" si="22">C331*15/12</f>
        <v>166.45</v>
      </c>
      <c r="H331" s="31">
        <f t="shared" ref="H331:H394" si="23">C331*50/12</f>
        <v>554.83333333333337</v>
      </c>
    </row>
    <row r="332" spans="1:8" x14ac:dyDescent="0.2">
      <c r="A332" s="21" t="s">
        <v>17</v>
      </c>
      <c r="B332" s="21" t="s">
        <v>14</v>
      </c>
      <c r="C332" s="31">
        <v>129.29</v>
      </c>
      <c r="D332" s="31">
        <f t="shared" si="20"/>
        <v>3878.7</v>
      </c>
      <c r="E332" s="31">
        <v>400</v>
      </c>
      <c r="F332" s="31">
        <f t="shared" si="21"/>
        <v>64.644999999999996</v>
      </c>
      <c r="G332" s="31">
        <f t="shared" si="22"/>
        <v>161.61249999999998</v>
      </c>
      <c r="H332" s="31">
        <f t="shared" si="23"/>
        <v>538.70833333333337</v>
      </c>
    </row>
    <row r="333" spans="1:8" x14ac:dyDescent="0.2">
      <c r="A333" s="21" t="s">
        <v>17</v>
      </c>
      <c r="B333" s="21" t="s">
        <v>14</v>
      </c>
      <c r="C333" s="31">
        <v>129.29</v>
      </c>
      <c r="D333" s="31">
        <f t="shared" si="20"/>
        <v>3878.7</v>
      </c>
      <c r="E333" s="31">
        <v>400</v>
      </c>
      <c r="F333" s="31">
        <f t="shared" si="21"/>
        <v>64.644999999999996</v>
      </c>
      <c r="G333" s="31">
        <f t="shared" si="22"/>
        <v>161.61249999999998</v>
      </c>
      <c r="H333" s="31">
        <f t="shared" si="23"/>
        <v>538.70833333333337</v>
      </c>
    </row>
    <row r="334" spans="1:8" x14ac:dyDescent="0.2">
      <c r="A334" s="21" t="s">
        <v>18</v>
      </c>
      <c r="B334" s="21" t="s">
        <v>14</v>
      </c>
      <c r="C334" s="31">
        <v>145.16</v>
      </c>
      <c r="D334" s="31">
        <f t="shared" si="20"/>
        <v>4354.8</v>
      </c>
      <c r="E334" s="31">
        <v>400</v>
      </c>
      <c r="F334" s="31">
        <f t="shared" si="21"/>
        <v>72.58</v>
      </c>
      <c r="G334" s="31">
        <f t="shared" si="22"/>
        <v>181.45000000000002</v>
      </c>
      <c r="H334" s="31">
        <f t="shared" si="23"/>
        <v>604.83333333333337</v>
      </c>
    </row>
    <row r="335" spans="1:8" x14ac:dyDescent="0.2">
      <c r="A335" s="21" t="s">
        <v>18</v>
      </c>
      <c r="B335" s="21" t="s">
        <v>14</v>
      </c>
      <c r="C335" s="31">
        <v>155.07</v>
      </c>
      <c r="D335" s="31">
        <f t="shared" si="20"/>
        <v>4652.0999999999995</v>
      </c>
      <c r="E335" s="31">
        <v>400</v>
      </c>
      <c r="F335" s="31">
        <f t="shared" si="21"/>
        <v>77.534999999999982</v>
      </c>
      <c r="G335" s="31">
        <f t="shared" si="22"/>
        <v>193.83749999999998</v>
      </c>
      <c r="H335" s="31">
        <f t="shared" si="23"/>
        <v>646.125</v>
      </c>
    </row>
    <row r="336" spans="1:8" x14ac:dyDescent="0.2">
      <c r="A336" s="21" t="s">
        <v>45</v>
      </c>
      <c r="B336" s="21" t="s">
        <v>14</v>
      </c>
      <c r="C336" s="31">
        <v>137.16</v>
      </c>
      <c r="D336" s="31">
        <f t="shared" si="20"/>
        <v>4114.8</v>
      </c>
      <c r="E336" s="31">
        <v>400</v>
      </c>
      <c r="F336" s="31">
        <f t="shared" si="21"/>
        <v>68.58</v>
      </c>
      <c r="G336" s="31">
        <f t="shared" si="22"/>
        <v>171.45000000000002</v>
      </c>
      <c r="H336" s="31">
        <f t="shared" si="23"/>
        <v>571.5</v>
      </c>
    </row>
    <row r="337" spans="1:8" x14ac:dyDescent="0.2">
      <c r="A337" s="21" t="s">
        <v>23</v>
      </c>
      <c r="B337" s="21" t="s">
        <v>12</v>
      </c>
      <c r="C337" s="31">
        <v>235.48</v>
      </c>
      <c r="D337" s="31">
        <f t="shared" si="20"/>
        <v>7064.4</v>
      </c>
      <c r="E337" s="31">
        <v>400</v>
      </c>
      <c r="F337" s="31">
        <f t="shared" si="21"/>
        <v>117.74</v>
      </c>
      <c r="G337" s="31">
        <f t="shared" si="22"/>
        <v>294.34999999999997</v>
      </c>
      <c r="H337" s="31">
        <f t="shared" si="23"/>
        <v>981.16666666666663</v>
      </c>
    </row>
    <row r="338" spans="1:8" x14ac:dyDescent="0.2">
      <c r="A338" s="21" t="s">
        <v>23</v>
      </c>
      <c r="B338" s="21" t="s">
        <v>22</v>
      </c>
      <c r="C338" s="31">
        <v>172.82</v>
      </c>
      <c r="D338" s="31">
        <f t="shared" si="20"/>
        <v>5184.5999999999995</v>
      </c>
      <c r="E338" s="31">
        <v>400</v>
      </c>
      <c r="F338" s="31">
        <f t="shared" si="21"/>
        <v>86.409999999999982</v>
      </c>
      <c r="G338" s="31">
        <f t="shared" si="22"/>
        <v>216.02499999999998</v>
      </c>
      <c r="H338" s="31">
        <f t="shared" si="23"/>
        <v>720.08333333333337</v>
      </c>
    </row>
    <row r="339" spans="1:8" x14ac:dyDescent="0.2">
      <c r="A339" s="21" t="s">
        <v>23</v>
      </c>
      <c r="B339" s="21" t="s">
        <v>22</v>
      </c>
      <c r="C339" s="31">
        <v>172.82</v>
      </c>
      <c r="D339" s="31">
        <f t="shared" si="20"/>
        <v>5184.5999999999995</v>
      </c>
      <c r="E339" s="31">
        <v>400</v>
      </c>
      <c r="F339" s="31">
        <f t="shared" si="21"/>
        <v>86.409999999999982</v>
      </c>
      <c r="G339" s="31">
        <f t="shared" si="22"/>
        <v>216.02499999999998</v>
      </c>
      <c r="H339" s="31">
        <f t="shared" si="23"/>
        <v>720.08333333333337</v>
      </c>
    </row>
    <row r="340" spans="1:8" x14ac:dyDescent="0.2">
      <c r="A340" s="21" t="s">
        <v>23</v>
      </c>
      <c r="B340" s="21" t="s">
        <v>22</v>
      </c>
      <c r="C340" s="31">
        <v>220.48</v>
      </c>
      <c r="D340" s="31">
        <f t="shared" si="20"/>
        <v>6614.4</v>
      </c>
      <c r="E340" s="31">
        <v>400</v>
      </c>
      <c r="F340" s="31">
        <f t="shared" si="21"/>
        <v>110.24</v>
      </c>
      <c r="G340" s="31">
        <f t="shared" si="22"/>
        <v>275.59999999999997</v>
      </c>
      <c r="H340" s="31">
        <f t="shared" si="23"/>
        <v>918.66666666666663</v>
      </c>
    </row>
    <row r="341" spans="1:8" x14ac:dyDescent="0.2">
      <c r="A341" s="21" t="s">
        <v>44</v>
      </c>
      <c r="B341" s="21" t="s">
        <v>5</v>
      </c>
      <c r="C341" s="31">
        <v>624</v>
      </c>
      <c r="D341" s="31">
        <f t="shared" si="20"/>
        <v>18720</v>
      </c>
      <c r="E341" s="31">
        <v>100</v>
      </c>
      <c r="F341" s="31">
        <f t="shared" si="21"/>
        <v>312</v>
      </c>
      <c r="G341" s="31">
        <f t="shared" si="22"/>
        <v>780</v>
      </c>
      <c r="H341" s="31">
        <f t="shared" si="23"/>
        <v>2600</v>
      </c>
    </row>
    <row r="342" spans="1:8" x14ac:dyDescent="0.2">
      <c r="A342" s="21" t="s">
        <v>44</v>
      </c>
      <c r="B342" s="21" t="s">
        <v>5</v>
      </c>
      <c r="C342" s="31">
        <v>520</v>
      </c>
      <c r="D342" s="31">
        <f t="shared" si="20"/>
        <v>15600</v>
      </c>
      <c r="E342" s="31">
        <v>100</v>
      </c>
      <c r="F342" s="31">
        <f t="shared" si="21"/>
        <v>260</v>
      </c>
      <c r="G342" s="31">
        <f t="shared" si="22"/>
        <v>650</v>
      </c>
      <c r="H342" s="31">
        <f t="shared" si="23"/>
        <v>2166.6666666666665</v>
      </c>
    </row>
    <row r="343" spans="1:8" x14ac:dyDescent="0.2">
      <c r="A343" s="21" t="s">
        <v>44</v>
      </c>
      <c r="B343" s="21" t="s">
        <v>43</v>
      </c>
      <c r="C343" s="31">
        <v>456.61</v>
      </c>
      <c r="D343" s="31">
        <f t="shared" si="20"/>
        <v>13698.300000000001</v>
      </c>
      <c r="E343" s="31">
        <v>400</v>
      </c>
      <c r="F343" s="31">
        <f t="shared" si="21"/>
        <v>228.30500000000004</v>
      </c>
      <c r="G343" s="31">
        <f t="shared" si="22"/>
        <v>570.76250000000005</v>
      </c>
      <c r="H343" s="31">
        <f t="shared" si="23"/>
        <v>1902.5416666666667</v>
      </c>
    </row>
    <row r="344" spans="1:8" x14ac:dyDescent="0.2">
      <c r="A344" s="21" t="s">
        <v>72</v>
      </c>
      <c r="B344" s="21" t="s">
        <v>14</v>
      </c>
      <c r="C344" s="31">
        <v>299.97000000000003</v>
      </c>
      <c r="D344" s="31">
        <f t="shared" si="20"/>
        <v>8999.1</v>
      </c>
      <c r="E344" s="31">
        <v>100</v>
      </c>
      <c r="F344" s="31">
        <f t="shared" si="21"/>
        <v>149.98500000000001</v>
      </c>
      <c r="G344" s="31">
        <f t="shared" si="22"/>
        <v>374.96250000000003</v>
      </c>
      <c r="H344" s="31">
        <f t="shared" si="23"/>
        <v>1249.8750000000002</v>
      </c>
    </row>
    <row r="345" spans="1:8" x14ac:dyDescent="0.2">
      <c r="A345" s="21" t="s">
        <v>72</v>
      </c>
      <c r="B345" s="21" t="s">
        <v>43</v>
      </c>
      <c r="C345" s="31">
        <v>299.97000000000003</v>
      </c>
      <c r="D345" s="31">
        <f t="shared" si="20"/>
        <v>8999.1</v>
      </c>
      <c r="E345" s="31">
        <v>400</v>
      </c>
      <c r="F345" s="31">
        <f t="shared" si="21"/>
        <v>149.98500000000001</v>
      </c>
      <c r="G345" s="31">
        <f t="shared" si="22"/>
        <v>374.96250000000003</v>
      </c>
      <c r="H345" s="31">
        <f t="shared" si="23"/>
        <v>1249.8750000000002</v>
      </c>
    </row>
    <row r="346" spans="1:8" x14ac:dyDescent="0.2">
      <c r="A346" s="21" t="s">
        <v>72</v>
      </c>
      <c r="B346" s="21" t="s">
        <v>24</v>
      </c>
      <c r="C346" s="31">
        <v>312</v>
      </c>
      <c r="D346" s="31">
        <f t="shared" si="20"/>
        <v>9360</v>
      </c>
      <c r="E346" s="31">
        <v>100</v>
      </c>
      <c r="F346" s="31">
        <f t="shared" si="21"/>
        <v>156</v>
      </c>
      <c r="G346" s="31">
        <f t="shared" si="22"/>
        <v>390</v>
      </c>
      <c r="H346" s="31">
        <f t="shared" si="23"/>
        <v>1300</v>
      </c>
    </row>
    <row r="347" spans="1:8" x14ac:dyDescent="0.2">
      <c r="A347" s="21" t="s">
        <v>75</v>
      </c>
      <c r="B347" s="21" t="s">
        <v>43</v>
      </c>
      <c r="C347" s="31">
        <v>359.3</v>
      </c>
      <c r="D347" s="31">
        <f t="shared" si="20"/>
        <v>10779</v>
      </c>
      <c r="E347" s="31">
        <v>100</v>
      </c>
      <c r="F347" s="31">
        <f t="shared" si="21"/>
        <v>179.64999999999998</v>
      </c>
      <c r="G347" s="31">
        <f t="shared" si="22"/>
        <v>449.125</v>
      </c>
      <c r="H347" s="31">
        <f t="shared" si="23"/>
        <v>1497.0833333333333</v>
      </c>
    </row>
    <row r="348" spans="1:8" x14ac:dyDescent="0.2">
      <c r="A348" s="21" t="s">
        <v>95</v>
      </c>
      <c r="B348" s="21" t="s">
        <v>74</v>
      </c>
      <c r="C348" s="31">
        <v>728</v>
      </c>
      <c r="D348" s="31">
        <f t="shared" si="20"/>
        <v>21840</v>
      </c>
      <c r="E348" s="31">
        <v>100</v>
      </c>
      <c r="F348" s="31">
        <f t="shared" si="21"/>
        <v>364</v>
      </c>
      <c r="G348" s="31">
        <f t="shared" si="22"/>
        <v>910</v>
      </c>
      <c r="H348" s="31">
        <f t="shared" si="23"/>
        <v>3033.3333333333335</v>
      </c>
    </row>
    <row r="349" spans="1:8" x14ac:dyDescent="0.2">
      <c r="A349" s="21" t="s">
        <v>125</v>
      </c>
      <c r="B349" s="21" t="s">
        <v>24</v>
      </c>
      <c r="C349" s="31">
        <v>312</v>
      </c>
      <c r="D349" s="31">
        <f t="shared" si="20"/>
        <v>9360</v>
      </c>
      <c r="E349" s="31">
        <v>100</v>
      </c>
      <c r="F349" s="31">
        <f t="shared" si="21"/>
        <v>156</v>
      </c>
      <c r="G349" s="31">
        <f t="shared" si="22"/>
        <v>390</v>
      </c>
      <c r="H349" s="31">
        <f t="shared" si="23"/>
        <v>1300</v>
      </c>
    </row>
    <row r="350" spans="1:8" x14ac:dyDescent="0.2">
      <c r="A350" s="21" t="s">
        <v>125</v>
      </c>
      <c r="B350" s="21" t="s">
        <v>24</v>
      </c>
      <c r="C350" s="31">
        <v>364</v>
      </c>
      <c r="D350" s="31">
        <f t="shared" si="20"/>
        <v>10920</v>
      </c>
      <c r="E350" s="31">
        <v>100</v>
      </c>
      <c r="F350" s="31">
        <f t="shared" si="21"/>
        <v>182</v>
      </c>
      <c r="G350" s="31">
        <f t="shared" si="22"/>
        <v>455</v>
      </c>
      <c r="H350" s="31">
        <f t="shared" si="23"/>
        <v>1516.6666666666667</v>
      </c>
    </row>
    <row r="351" spans="1:8" x14ac:dyDescent="0.2">
      <c r="A351" s="21" t="s">
        <v>125</v>
      </c>
      <c r="B351" s="21" t="s">
        <v>24</v>
      </c>
      <c r="C351" s="31">
        <v>250</v>
      </c>
      <c r="D351" s="31">
        <f t="shared" si="20"/>
        <v>7500</v>
      </c>
      <c r="E351" s="31">
        <v>100</v>
      </c>
      <c r="F351" s="31">
        <f t="shared" si="21"/>
        <v>125</v>
      </c>
      <c r="G351" s="31">
        <f t="shared" si="22"/>
        <v>312.5</v>
      </c>
      <c r="H351" s="31">
        <f t="shared" si="23"/>
        <v>1041.6666666666667</v>
      </c>
    </row>
    <row r="352" spans="1:8" x14ac:dyDescent="0.2">
      <c r="A352" s="21" t="s">
        <v>141</v>
      </c>
      <c r="B352" s="21" t="s">
        <v>24</v>
      </c>
      <c r="C352" s="31">
        <v>312</v>
      </c>
      <c r="D352" s="31">
        <f t="shared" si="20"/>
        <v>9360</v>
      </c>
      <c r="E352" s="31">
        <v>100</v>
      </c>
      <c r="F352" s="31">
        <f t="shared" si="21"/>
        <v>156</v>
      </c>
      <c r="G352" s="31">
        <f t="shared" si="22"/>
        <v>390</v>
      </c>
      <c r="H352" s="31">
        <f t="shared" si="23"/>
        <v>1300</v>
      </c>
    </row>
    <row r="353" spans="1:8" x14ac:dyDescent="0.2">
      <c r="A353" s="21" t="s">
        <v>59</v>
      </c>
      <c r="B353" s="21" t="s">
        <v>12</v>
      </c>
      <c r="C353" s="31">
        <v>208</v>
      </c>
      <c r="D353" s="31">
        <f t="shared" si="20"/>
        <v>6240</v>
      </c>
      <c r="E353" s="31">
        <v>100</v>
      </c>
      <c r="F353" s="31">
        <f t="shared" si="21"/>
        <v>104</v>
      </c>
      <c r="G353" s="31">
        <f t="shared" si="22"/>
        <v>260</v>
      </c>
      <c r="H353" s="31">
        <f t="shared" si="23"/>
        <v>866.66666666666663</v>
      </c>
    </row>
    <row r="354" spans="1:8" x14ac:dyDescent="0.2">
      <c r="A354" s="21" t="s">
        <v>59</v>
      </c>
      <c r="B354" s="21" t="s">
        <v>3</v>
      </c>
      <c r="C354" s="31">
        <v>313.47000000000003</v>
      </c>
      <c r="D354" s="31">
        <f t="shared" si="20"/>
        <v>9404.1</v>
      </c>
      <c r="E354" s="31">
        <v>400</v>
      </c>
      <c r="F354" s="31">
        <f t="shared" si="21"/>
        <v>156.73500000000001</v>
      </c>
      <c r="G354" s="31">
        <f t="shared" si="22"/>
        <v>391.83750000000003</v>
      </c>
      <c r="H354" s="31">
        <f t="shared" si="23"/>
        <v>1306.1250000000002</v>
      </c>
    </row>
    <row r="355" spans="1:8" x14ac:dyDescent="0.2">
      <c r="A355" s="21" t="s">
        <v>59</v>
      </c>
      <c r="B355" s="21" t="s">
        <v>3</v>
      </c>
      <c r="C355" s="31">
        <v>262.33</v>
      </c>
      <c r="D355" s="31">
        <f t="shared" si="20"/>
        <v>7869.9</v>
      </c>
      <c r="E355" s="31">
        <v>400</v>
      </c>
      <c r="F355" s="31">
        <f t="shared" si="21"/>
        <v>131.16499999999999</v>
      </c>
      <c r="G355" s="31">
        <f t="shared" si="22"/>
        <v>327.91249999999997</v>
      </c>
      <c r="H355" s="31">
        <f t="shared" si="23"/>
        <v>1093.0416666666667</v>
      </c>
    </row>
    <row r="356" spans="1:8" x14ac:dyDescent="0.2">
      <c r="A356" s="21" t="s">
        <v>71</v>
      </c>
      <c r="B356" s="21" t="s">
        <v>24</v>
      </c>
      <c r="C356" s="31">
        <v>376.86</v>
      </c>
      <c r="D356" s="31">
        <f t="shared" si="20"/>
        <v>11305.800000000001</v>
      </c>
      <c r="E356" s="31">
        <v>100</v>
      </c>
      <c r="F356" s="31">
        <f t="shared" si="21"/>
        <v>188.43000000000004</v>
      </c>
      <c r="G356" s="31">
        <f t="shared" si="22"/>
        <v>471.07500000000005</v>
      </c>
      <c r="H356" s="31">
        <f t="shared" si="23"/>
        <v>1570.25</v>
      </c>
    </row>
    <row r="357" spans="1:8" x14ac:dyDescent="0.2">
      <c r="A357" s="21" t="s">
        <v>82</v>
      </c>
      <c r="B357" s="21" t="s">
        <v>3</v>
      </c>
      <c r="C357" s="31">
        <v>262.33</v>
      </c>
      <c r="D357" s="31">
        <f t="shared" si="20"/>
        <v>7869.9</v>
      </c>
      <c r="E357" s="31">
        <v>400</v>
      </c>
      <c r="F357" s="31">
        <f t="shared" si="21"/>
        <v>131.16499999999999</v>
      </c>
      <c r="G357" s="31">
        <f t="shared" si="22"/>
        <v>327.91249999999997</v>
      </c>
      <c r="H357" s="31">
        <f t="shared" si="23"/>
        <v>1093.0416666666667</v>
      </c>
    </row>
    <row r="358" spans="1:8" x14ac:dyDescent="0.2">
      <c r="A358" s="21" t="s">
        <v>56</v>
      </c>
      <c r="B358" s="21" t="s">
        <v>3</v>
      </c>
      <c r="C358" s="31">
        <v>262.33</v>
      </c>
      <c r="D358" s="31">
        <f t="shared" si="20"/>
        <v>7869.9</v>
      </c>
      <c r="E358" s="31">
        <v>400</v>
      </c>
      <c r="F358" s="31">
        <f t="shared" si="21"/>
        <v>131.16499999999999</v>
      </c>
      <c r="G358" s="31">
        <f t="shared" si="22"/>
        <v>327.91249999999997</v>
      </c>
      <c r="H358" s="31">
        <f t="shared" si="23"/>
        <v>1093.0416666666667</v>
      </c>
    </row>
    <row r="359" spans="1:8" x14ac:dyDescent="0.2">
      <c r="A359" s="21" t="s">
        <v>56</v>
      </c>
      <c r="B359" s="21" t="s">
        <v>3</v>
      </c>
      <c r="C359" s="31">
        <v>262.33</v>
      </c>
      <c r="D359" s="31">
        <f t="shared" si="20"/>
        <v>7869.9</v>
      </c>
      <c r="E359" s="31">
        <v>400</v>
      </c>
      <c r="F359" s="31">
        <f t="shared" si="21"/>
        <v>131.16499999999999</v>
      </c>
      <c r="G359" s="31">
        <f t="shared" si="22"/>
        <v>327.91249999999997</v>
      </c>
      <c r="H359" s="31">
        <f t="shared" si="23"/>
        <v>1093.0416666666667</v>
      </c>
    </row>
    <row r="360" spans="1:8" x14ac:dyDescent="0.2">
      <c r="A360" s="21" t="s">
        <v>53</v>
      </c>
      <c r="B360" s="21" t="s">
        <v>5</v>
      </c>
      <c r="C360" s="31">
        <v>283.64999999999998</v>
      </c>
      <c r="D360" s="31">
        <f t="shared" si="20"/>
        <v>8509.5</v>
      </c>
      <c r="E360" s="31">
        <v>400</v>
      </c>
      <c r="F360" s="31">
        <f t="shared" si="21"/>
        <v>141.82499999999999</v>
      </c>
      <c r="G360" s="31">
        <f t="shared" si="22"/>
        <v>354.5625</v>
      </c>
      <c r="H360" s="31">
        <f t="shared" si="23"/>
        <v>1181.8749999999998</v>
      </c>
    </row>
    <row r="361" spans="1:8" x14ac:dyDescent="0.2">
      <c r="A361" s="21" t="s">
        <v>53</v>
      </c>
      <c r="B361" s="21" t="s">
        <v>43</v>
      </c>
      <c r="C361" s="31">
        <v>347.58</v>
      </c>
      <c r="D361" s="31">
        <f t="shared" si="20"/>
        <v>10427.4</v>
      </c>
      <c r="E361" s="31">
        <v>400</v>
      </c>
      <c r="F361" s="31">
        <f t="shared" si="21"/>
        <v>173.78999999999996</v>
      </c>
      <c r="G361" s="31">
        <f t="shared" si="22"/>
        <v>434.47499999999997</v>
      </c>
      <c r="H361" s="31">
        <f t="shared" si="23"/>
        <v>1448.25</v>
      </c>
    </row>
    <row r="362" spans="1:8" x14ac:dyDescent="0.2">
      <c r="A362" s="21" t="s">
        <v>53</v>
      </c>
      <c r="B362" s="21" t="s">
        <v>43</v>
      </c>
      <c r="C362" s="31">
        <v>262.33</v>
      </c>
      <c r="D362" s="31">
        <f t="shared" si="20"/>
        <v>7869.9</v>
      </c>
      <c r="E362" s="31">
        <v>400</v>
      </c>
      <c r="F362" s="31">
        <f t="shared" si="21"/>
        <v>131.16499999999999</v>
      </c>
      <c r="G362" s="31">
        <f t="shared" si="22"/>
        <v>327.91249999999997</v>
      </c>
      <c r="H362" s="31">
        <f t="shared" si="23"/>
        <v>1093.0416666666667</v>
      </c>
    </row>
    <row r="363" spans="1:8" x14ac:dyDescent="0.2">
      <c r="A363" s="21" t="s">
        <v>53</v>
      </c>
      <c r="B363" s="21" t="s">
        <v>12</v>
      </c>
      <c r="C363" s="31">
        <v>283.64999999999998</v>
      </c>
      <c r="D363" s="31">
        <f t="shared" si="20"/>
        <v>8509.5</v>
      </c>
      <c r="E363" s="31">
        <v>100</v>
      </c>
      <c r="F363" s="31">
        <f t="shared" si="21"/>
        <v>141.82499999999999</v>
      </c>
      <c r="G363" s="31">
        <f t="shared" si="22"/>
        <v>354.5625</v>
      </c>
      <c r="H363" s="31">
        <f t="shared" si="23"/>
        <v>1181.8749999999998</v>
      </c>
    </row>
    <row r="364" spans="1:8" x14ac:dyDescent="0.2">
      <c r="A364" s="21" t="s">
        <v>53</v>
      </c>
      <c r="B364" s="21" t="s">
        <v>51</v>
      </c>
      <c r="C364" s="31">
        <v>345.47</v>
      </c>
      <c r="D364" s="31">
        <f t="shared" si="20"/>
        <v>10364.1</v>
      </c>
      <c r="E364" s="31">
        <v>400</v>
      </c>
      <c r="F364" s="31">
        <f t="shared" si="21"/>
        <v>172.73500000000001</v>
      </c>
      <c r="G364" s="31">
        <f t="shared" si="22"/>
        <v>431.83750000000003</v>
      </c>
      <c r="H364" s="31">
        <f t="shared" si="23"/>
        <v>1439.4583333333333</v>
      </c>
    </row>
    <row r="365" spans="1:8" x14ac:dyDescent="0.2">
      <c r="A365" s="21" t="s">
        <v>53</v>
      </c>
      <c r="B365" s="21" t="s">
        <v>51</v>
      </c>
      <c r="C365" s="31">
        <v>319.98</v>
      </c>
      <c r="D365" s="31">
        <f t="shared" si="20"/>
        <v>9599.4000000000015</v>
      </c>
      <c r="E365" s="31">
        <v>400</v>
      </c>
      <c r="F365" s="31">
        <f t="shared" si="21"/>
        <v>159.99</v>
      </c>
      <c r="G365" s="31">
        <f t="shared" si="22"/>
        <v>399.97500000000008</v>
      </c>
      <c r="H365" s="31">
        <f t="shared" si="23"/>
        <v>1333.25</v>
      </c>
    </row>
    <row r="366" spans="1:8" x14ac:dyDescent="0.2">
      <c r="A366" s="21" t="s">
        <v>53</v>
      </c>
      <c r="B366" s="21" t="s">
        <v>3</v>
      </c>
      <c r="C366" s="31">
        <v>283.64999999999998</v>
      </c>
      <c r="D366" s="31">
        <f t="shared" si="20"/>
        <v>8509.5</v>
      </c>
      <c r="E366" s="31">
        <v>100</v>
      </c>
      <c r="F366" s="31">
        <f t="shared" si="21"/>
        <v>141.82499999999999</v>
      </c>
      <c r="G366" s="31">
        <f t="shared" si="22"/>
        <v>354.5625</v>
      </c>
      <c r="H366" s="31">
        <f t="shared" si="23"/>
        <v>1181.8749999999998</v>
      </c>
    </row>
    <row r="367" spans="1:8" x14ac:dyDescent="0.2">
      <c r="A367" s="21" t="s">
        <v>53</v>
      </c>
      <c r="B367" s="21" t="s">
        <v>3</v>
      </c>
      <c r="C367" s="31">
        <v>283.64999999999998</v>
      </c>
      <c r="D367" s="31">
        <f t="shared" si="20"/>
        <v>8509.5</v>
      </c>
      <c r="E367" s="31">
        <v>100</v>
      </c>
      <c r="F367" s="31">
        <f t="shared" si="21"/>
        <v>141.82499999999999</v>
      </c>
      <c r="G367" s="31">
        <f t="shared" si="22"/>
        <v>354.5625</v>
      </c>
      <c r="H367" s="31">
        <f t="shared" si="23"/>
        <v>1181.8749999999998</v>
      </c>
    </row>
    <row r="368" spans="1:8" x14ac:dyDescent="0.2">
      <c r="A368" s="21" t="s">
        <v>53</v>
      </c>
      <c r="B368" s="21" t="s">
        <v>52</v>
      </c>
      <c r="C368" s="31">
        <v>378.2</v>
      </c>
      <c r="D368" s="31">
        <f t="shared" si="20"/>
        <v>11346</v>
      </c>
      <c r="E368" s="31">
        <v>400</v>
      </c>
      <c r="F368" s="31">
        <f t="shared" si="21"/>
        <v>189.1</v>
      </c>
      <c r="G368" s="31">
        <f t="shared" si="22"/>
        <v>472.75</v>
      </c>
      <c r="H368" s="31">
        <f t="shared" si="23"/>
        <v>1575.8333333333333</v>
      </c>
    </row>
    <row r="369" spans="1:8" x14ac:dyDescent="0.2">
      <c r="A369" s="21" t="s">
        <v>53</v>
      </c>
      <c r="B369" s="21" t="s">
        <v>52</v>
      </c>
      <c r="C369" s="31">
        <v>360.54</v>
      </c>
      <c r="D369" s="31">
        <f t="shared" si="20"/>
        <v>10816.2</v>
      </c>
      <c r="E369" s="31">
        <v>400</v>
      </c>
      <c r="F369" s="31">
        <f t="shared" si="21"/>
        <v>180.26999999999998</v>
      </c>
      <c r="G369" s="31">
        <f t="shared" si="22"/>
        <v>450.67500000000001</v>
      </c>
      <c r="H369" s="31">
        <f t="shared" si="23"/>
        <v>1502.25</v>
      </c>
    </row>
    <row r="370" spans="1:8" x14ac:dyDescent="0.2">
      <c r="A370" s="21" t="s">
        <v>53</v>
      </c>
      <c r="B370" s="21" t="s">
        <v>52</v>
      </c>
      <c r="C370" s="31">
        <v>345.47</v>
      </c>
      <c r="D370" s="31">
        <f t="shared" si="20"/>
        <v>10364.1</v>
      </c>
      <c r="E370" s="31">
        <v>400</v>
      </c>
      <c r="F370" s="31">
        <f t="shared" si="21"/>
        <v>172.73500000000001</v>
      </c>
      <c r="G370" s="31">
        <f t="shared" si="22"/>
        <v>431.83750000000003</v>
      </c>
      <c r="H370" s="31">
        <f t="shared" si="23"/>
        <v>1439.4583333333333</v>
      </c>
    </row>
    <row r="371" spans="1:8" x14ac:dyDescent="0.2">
      <c r="A371" s="21" t="s">
        <v>65</v>
      </c>
      <c r="B371" s="21" t="s">
        <v>24</v>
      </c>
      <c r="C371" s="31">
        <v>242.5</v>
      </c>
      <c r="D371" s="31">
        <f t="shared" si="20"/>
        <v>7275</v>
      </c>
      <c r="E371" s="31">
        <v>400</v>
      </c>
      <c r="F371" s="31">
        <f t="shared" si="21"/>
        <v>121.25</v>
      </c>
      <c r="G371" s="31">
        <f t="shared" si="22"/>
        <v>303.125</v>
      </c>
      <c r="H371" s="31">
        <f t="shared" si="23"/>
        <v>1010.4166666666666</v>
      </c>
    </row>
    <row r="372" spans="1:8" x14ac:dyDescent="0.2">
      <c r="A372" s="21" t="s">
        <v>65</v>
      </c>
      <c r="B372" s="21" t="s">
        <v>24</v>
      </c>
      <c r="C372" s="31">
        <v>224.84</v>
      </c>
      <c r="D372" s="31">
        <f t="shared" si="20"/>
        <v>6745.2</v>
      </c>
      <c r="E372" s="31">
        <v>100</v>
      </c>
      <c r="F372" s="31">
        <f t="shared" si="21"/>
        <v>112.42</v>
      </c>
      <c r="G372" s="31">
        <f t="shared" si="22"/>
        <v>281.05</v>
      </c>
      <c r="H372" s="31">
        <f t="shared" si="23"/>
        <v>936.83333333333337</v>
      </c>
    </row>
    <row r="373" spans="1:8" x14ac:dyDescent="0.2">
      <c r="A373" s="21" t="s">
        <v>87</v>
      </c>
      <c r="B373" s="21" t="s">
        <v>79</v>
      </c>
      <c r="C373" s="31">
        <v>450</v>
      </c>
      <c r="D373" s="31">
        <f t="shared" si="20"/>
        <v>13500</v>
      </c>
      <c r="E373" s="31">
        <v>100</v>
      </c>
      <c r="F373" s="31">
        <f t="shared" si="21"/>
        <v>225</v>
      </c>
      <c r="G373" s="31">
        <f t="shared" si="22"/>
        <v>562.5</v>
      </c>
      <c r="H373" s="31">
        <f t="shared" si="23"/>
        <v>1875</v>
      </c>
    </row>
    <row r="374" spans="1:8" x14ac:dyDescent="0.2">
      <c r="A374" s="21" t="s">
        <v>144</v>
      </c>
      <c r="B374" s="21" t="s">
        <v>79</v>
      </c>
      <c r="C374" s="31">
        <v>380</v>
      </c>
      <c r="D374" s="31">
        <f t="shared" si="20"/>
        <v>11400</v>
      </c>
      <c r="E374" s="31">
        <v>100</v>
      </c>
      <c r="F374" s="31">
        <f t="shared" si="21"/>
        <v>190</v>
      </c>
      <c r="G374" s="31">
        <f t="shared" si="22"/>
        <v>475</v>
      </c>
      <c r="H374" s="31">
        <f t="shared" si="23"/>
        <v>1583.3333333333333</v>
      </c>
    </row>
    <row r="375" spans="1:8" x14ac:dyDescent="0.2">
      <c r="A375" s="21" t="s">
        <v>28</v>
      </c>
      <c r="B375" s="21" t="s">
        <v>27</v>
      </c>
      <c r="C375" s="31">
        <v>299.97000000000003</v>
      </c>
      <c r="D375" s="31">
        <f t="shared" si="20"/>
        <v>8999.1</v>
      </c>
      <c r="E375" s="31">
        <v>400</v>
      </c>
      <c r="F375" s="31">
        <f t="shared" si="21"/>
        <v>149.98500000000001</v>
      </c>
      <c r="G375" s="31">
        <f t="shared" si="22"/>
        <v>374.96250000000003</v>
      </c>
      <c r="H375" s="31">
        <f t="shared" si="23"/>
        <v>1249.8750000000002</v>
      </c>
    </row>
    <row r="376" spans="1:8" x14ac:dyDescent="0.2">
      <c r="A376" s="21" t="s">
        <v>28</v>
      </c>
      <c r="B376" s="21" t="s">
        <v>36</v>
      </c>
      <c r="C376" s="31">
        <v>295.45999999999998</v>
      </c>
      <c r="D376" s="31">
        <f t="shared" si="20"/>
        <v>8863.7999999999993</v>
      </c>
      <c r="E376" s="31">
        <v>400</v>
      </c>
      <c r="F376" s="31">
        <f t="shared" si="21"/>
        <v>147.72999999999999</v>
      </c>
      <c r="G376" s="31">
        <f t="shared" si="22"/>
        <v>369.32499999999999</v>
      </c>
      <c r="H376" s="31">
        <f t="shared" si="23"/>
        <v>1231.0833333333333</v>
      </c>
    </row>
    <row r="377" spans="1:8" x14ac:dyDescent="0.2">
      <c r="A377" s="21" t="s">
        <v>28</v>
      </c>
      <c r="B377" s="21" t="s">
        <v>9</v>
      </c>
      <c r="C377" s="31">
        <v>225.49</v>
      </c>
      <c r="D377" s="31">
        <f t="shared" si="20"/>
        <v>6764.7000000000007</v>
      </c>
      <c r="E377" s="31">
        <v>400</v>
      </c>
      <c r="F377" s="31">
        <f t="shared" si="21"/>
        <v>112.745</v>
      </c>
      <c r="G377" s="31">
        <f t="shared" si="22"/>
        <v>281.86250000000001</v>
      </c>
      <c r="H377" s="31">
        <f t="shared" si="23"/>
        <v>939.54166666666663</v>
      </c>
    </row>
    <row r="378" spans="1:8" x14ac:dyDescent="0.2">
      <c r="A378" s="21" t="s">
        <v>28</v>
      </c>
      <c r="B378" s="21" t="s">
        <v>48</v>
      </c>
      <c r="C378" s="31">
        <v>225.49</v>
      </c>
      <c r="D378" s="31">
        <f t="shared" si="20"/>
        <v>6764.7000000000007</v>
      </c>
      <c r="E378" s="31">
        <v>400</v>
      </c>
      <c r="F378" s="31">
        <f t="shared" si="21"/>
        <v>112.745</v>
      </c>
      <c r="G378" s="31">
        <f t="shared" si="22"/>
        <v>281.86250000000001</v>
      </c>
      <c r="H378" s="31">
        <f t="shared" si="23"/>
        <v>939.54166666666663</v>
      </c>
    </row>
    <row r="379" spans="1:8" x14ac:dyDescent="0.2">
      <c r="A379" s="21" t="s">
        <v>28</v>
      </c>
      <c r="B379" s="21" t="s">
        <v>20</v>
      </c>
      <c r="C379" s="31">
        <v>225.49</v>
      </c>
      <c r="D379" s="31">
        <f t="shared" si="20"/>
        <v>6764.7000000000007</v>
      </c>
      <c r="E379" s="31">
        <v>400</v>
      </c>
      <c r="F379" s="31">
        <f t="shared" si="21"/>
        <v>112.745</v>
      </c>
      <c r="G379" s="31">
        <f t="shared" si="22"/>
        <v>281.86250000000001</v>
      </c>
      <c r="H379" s="31">
        <f t="shared" si="23"/>
        <v>939.54166666666663</v>
      </c>
    </row>
    <row r="380" spans="1:8" x14ac:dyDescent="0.2">
      <c r="A380" s="21" t="s">
        <v>28</v>
      </c>
      <c r="B380" s="21" t="s">
        <v>11</v>
      </c>
      <c r="C380" s="31">
        <v>225.49</v>
      </c>
      <c r="D380" s="31">
        <f t="shared" si="20"/>
        <v>6764.7000000000007</v>
      </c>
      <c r="E380" s="31">
        <v>400</v>
      </c>
      <c r="F380" s="31">
        <f t="shared" si="21"/>
        <v>112.745</v>
      </c>
      <c r="G380" s="31">
        <f t="shared" si="22"/>
        <v>281.86250000000001</v>
      </c>
      <c r="H380" s="31">
        <f t="shared" si="23"/>
        <v>939.54166666666663</v>
      </c>
    </row>
    <row r="381" spans="1:8" x14ac:dyDescent="0.2">
      <c r="A381" s="21" t="s">
        <v>28</v>
      </c>
      <c r="B381" s="21" t="s">
        <v>8</v>
      </c>
      <c r="C381" s="31">
        <v>225.49</v>
      </c>
      <c r="D381" s="31">
        <f t="shared" si="20"/>
        <v>6764.7000000000007</v>
      </c>
      <c r="E381" s="31">
        <v>400</v>
      </c>
      <c r="F381" s="31">
        <f t="shared" si="21"/>
        <v>112.745</v>
      </c>
      <c r="G381" s="31">
        <f t="shared" si="22"/>
        <v>281.86250000000001</v>
      </c>
      <c r="H381" s="31">
        <f t="shared" si="23"/>
        <v>939.54166666666663</v>
      </c>
    </row>
    <row r="382" spans="1:8" x14ac:dyDescent="0.2">
      <c r="A382" s="21" t="s">
        <v>28</v>
      </c>
      <c r="B382" s="21" t="s">
        <v>50</v>
      </c>
      <c r="C382" s="31">
        <v>225.49</v>
      </c>
      <c r="D382" s="31">
        <f t="shared" si="20"/>
        <v>6764.7000000000007</v>
      </c>
      <c r="E382" s="31">
        <v>400</v>
      </c>
      <c r="F382" s="31">
        <f t="shared" si="21"/>
        <v>112.745</v>
      </c>
      <c r="G382" s="31">
        <f t="shared" si="22"/>
        <v>281.86250000000001</v>
      </c>
      <c r="H382" s="31">
        <f t="shared" si="23"/>
        <v>939.54166666666663</v>
      </c>
    </row>
    <row r="383" spans="1:8" x14ac:dyDescent="0.2">
      <c r="A383" s="21" t="s">
        <v>28</v>
      </c>
      <c r="B383" s="21" t="s">
        <v>50</v>
      </c>
      <c r="C383" s="31">
        <v>347.89</v>
      </c>
      <c r="D383" s="31">
        <f t="shared" si="20"/>
        <v>10436.699999999999</v>
      </c>
      <c r="E383" s="31">
        <v>400</v>
      </c>
      <c r="F383" s="31">
        <f t="shared" si="21"/>
        <v>173.94499999999996</v>
      </c>
      <c r="G383" s="31">
        <f t="shared" si="22"/>
        <v>434.86249999999995</v>
      </c>
      <c r="H383" s="31">
        <f t="shared" si="23"/>
        <v>1449.5416666666667</v>
      </c>
    </row>
    <row r="384" spans="1:8" x14ac:dyDescent="0.2">
      <c r="A384" s="21" t="s">
        <v>28</v>
      </c>
      <c r="B384" s="21" t="s">
        <v>34</v>
      </c>
      <c r="C384" s="31">
        <v>225.49</v>
      </c>
      <c r="D384" s="31">
        <f t="shared" si="20"/>
        <v>6764.7000000000007</v>
      </c>
      <c r="E384" s="31">
        <v>400</v>
      </c>
      <c r="F384" s="31">
        <f t="shared" si="21"/>
        <v>112.745</v>
      </c>
      <c r="G384" s="31">
        <f t="shared" si="22"/>
        <v>281.86250000000001</v>
      </c>
      <c r="H384" s="31">
        <f t="shared" si="23"/>
        <v>939.54166666666663</v>
      </c>
    </row>
    <row r="385" spans="1:8" x14ac:dyDescent="0.2">
      <c r="A385" s="21" t="s">
        <v>28</v>
      </c>
      <c r="B385" s="21" t="s">
        <v>5</v>
      </c>
      <c r="C385" s="31">
        <v>204.25</v>
      </c>
      <c r="D385" s="31">
        <f t="shared" si="20"/>
        <v>6127.5</v>
      </c>
      <c r="E385" s="31">
        <v>400</v>
      </c>
      <c r="F385" s="31">
        <f t="shared" si="21"/>
        <v>102.125</v>
      </c>
      <c r="G385" s="31">
        <f t="shared" si="22"/>
        <v>255.3125</v>
      </c>
      <c r="H385" s="31">
        <f t="shared" si="23"/>
        <v>851.04166666666663</v>
      </c>
    </row>
    <row r="386" spans="1:8" x14ac:dyDescent="0.2">
      <c r="A386" s="21" t="s">
        <v>28</v>
      </c>
      <c r="B386" s="21" t="s">
        <v>5</v>
      </c>
      <c r="C386" s="31">
        <v>245.84</v>
      </c>
      <c r="D386" s="31">
        <f t="shared" si="20"/>
        <v>7375.2</v>
      </c>
      <c r="E386" s="31">
        <v>100</v>
      </c>
      <c r="F386" s="31">
        <f t="shared" si="21"/>
        <v>122.92</v>
      </c>
      <c r="G386" s="31">
        <f t="shared" si="22"/>
        <v>307.3</v>
      </c>
      <c r="H386" s="31">
        <f t="shared" si="23"/>
        <v>1024.3333333333333</v>
      </c>
    </row>
    <row r="387" spans="1:8" x14ac:dyDescent="0.2">
      <c r="A387" s="21" t="s">
        <v>28</v>
      </c>
      <c r="B387" s="21" t="s">
        <v>14</v>
      </c>
      <c r="C387" s="31">
        <v>204.25</v>
      </c>
      <c r="D387" s="31">
        <f t="shared" si="20"/>
        <v>6127.5</v>
      </c>
      <c r="E387" s="31">
        <v>400</v>
      </c>
      <c r="F387" s="31">
        <f t="shared" si="21"/>
        <v>102.125</v>
      </c>
      <c r="G387" s="31">
        <f t="shared" si="22"/>
        <v>255.3125</v>
      </c>
      <c r="H387" s="31">
        <f t="shared" si="23"/>
        <v>851.04166666666663</v>
      </c>
    </row>
    <row r="388" spans="1:8" x14ac:dyDescent="0.2">
      <c r="A388" s="21" t="s">
        <v>28</v>
      </c>
      <c r="B388" s="21" t="s">
        <v>14</v>
      </c>
      <c r="C388" s="31">
        <v>225.49</v>
      </c>
      <c r="D388" s="31">
        <f t="shared" si="20"/>
        <v>6764.7000000000007</v>
      </c>
      <c r="E388" s="31">
        <v>400</v>
      </c>
      <c r="F388" s="31">
        <f t="shared" si="21"/>
        <v>112.745</v>
      </c>
      <c r="G388" s="31">
        <f t="shared" si="22"/>
        <v>281.86250000000001</v>
      </c>
      <c r="H388" s="31">
        <f t="shared" si="23"/>
        <v>939.54166666666663</v>
      </c>
    </row>
    <row r="389" spans="1:8" x14ac:dyDescent="0.2">
      <c r="A389" s="21" t="s">
        <v>28</v>
      </c>
      <c r="B389" s="21" t="s">
        <v>12</v>
      </c>
      <c r="C389" s="31">
        <v>312</v>
      </c>
      <c r="D389" s="31">
        <f t="shared" si="20"/>
        <v>9360</v>
      </c>
      <c r="E389" s="31">
        <v>100</v>
      </c>
      <c r="F389" s="31">
        <f t="shared" si="21"/>
        <v>156</v>
      </c>
      <c r="G389" s="31">
        <f t="shared" si="22"/>
        <v>390</v>
      </c>
      <c r="H389" s="31">
        <f t="shared" si="23"/>
        <v>1300</v>
      </c>
    </row>
    <row r="390" spans="1:8" x14ac:dyDescent="0.2">
      <c r="A390" s="21" t="s">
        <v>28</v>
      </c>
      <c r="B390" s="21" t="s">
        <v>79</v>
      </c>
      <c r="C390" s="31">
        <v>245.84</v>
      </c>
      <c r="D390" s="31">
        <f t="shared" si="20"/>
        <v>7375.2</v>
      </c>
      <c r="E390" s="31">
        <v>100</v>
      </c>
      <c r="F390" s="31">
        <f t="shared" si="21"/>
        <v>122.92</v>
      </c>
      <c r="G390" s="31">
        <f t="shared" si="22"/>
        <v>307.3</v>
      </c>
      <c r="H390" s="31">
        <f t="shared" si="23"/>
        <v>1024.3333333333333</v>
      </c>
    </row>
    <row r="391" spans="1:8" x14ac:dyDescent="0.2">
      <c r="A391" s="21" t="s">
        <v>28</v>
      </c>
      <c r="B391" s="21" t="s">
        <v>51</v>
      </c>
      <c r="C391" s="31">
        <v>308.97000000000003</v>
      </c>
      <c r="D391" s="31">
        <f t="shared" si="20"/>
        <v>9269.1</v>
      </c>
      <c r="E391" s="31">
        <v>400</v>
      </c>
      <c r="F391" s="31">
        <f t="shared" si="21"/>
        <v>154.48500000000001</v>
      </c>
      <c r="G391" s="31">
        <f t="shared" si="22"/>
        <v>386.21250000000003</v>
      </c>
      <c r="H391" s="31">
        <f t="shared" si="23"/>
        <v>1287.3750000000002</v>
      </c>
    </row>
    <row r="392" spans="1:8" x14ac:dyDescent="0.2">
      <c r="A392" s="21" t="s">
        <v>28</v>
      </c>
      <c r="B392" s="21" t="s">
        <v>24</v>
      </c>
      <c r="C392" s="31">
        <v>242.54</v>
      </c>
      <c r="D392" s="31">
        <f t="shared" si="20"/>
        <v>7276.2</v>
      </c>
      <c r="E392" s="31">
        <v>400</v>
      </c>
      <c r="F392" s="31">
        <f t="shared" si="21"/>
        <v>121.27</v>
      </c>
      <c r="G392" s="31">
        <f t="shared" si="22"/>
        <v>303.17500000000001</v>
      </c>
      <c r="H392" s="31">
        <f t="shared" si="23"/>
        <v>1010.5833333333334</v>
      </c>
    </row>
    <row r="393" spans="1:8" x14ac:dyDescent="0.2">
      <c r="A393" s="21" t="s">
        <v>28</v>
      </c>
      <c r="B393" s="21" t="s">
        <v>24</v>
      </c>
      <c r="C393" s="31">
        <v>204.25</v>
      </c>
      <c r="D393" s="31">
        <f t="shared" si="20"/>
        <v>6127.5</v>
      </c>
      <c r="E393" s="31">
        <v>400</v>
      </c>
      <c r="F393" s="31">
        <f t="shared" si="21"/>
        <v>102.125</v>
      </c>
      <c r="G393" s="31">
        <f t="shared" si="22"/>
        <v>255.3125</v>
      </c>
      <c r="H393" s="31">
        <f t="shared" si="23"/>
        <v>851.04166666666663</v>
      </c>
    </row>
    <row r="394" spans="1:8" x14ac:dyDescent="0.2">
      <c r="A394" s="21" t="s">
        <v>28</v>
      </c>
      <c r="B394" s="21" t="s">
        <v>24</v>
      </c>
      <c r="C394" s="31">
        <v>308.97000000000003</v>
      </c>
      <c r="D394" s="31">
        <f t="shared" si="20"/>
        <v>9269.1</v>
      </c>
      <c r="E394" s="31">
        <v>400</v>
      </c>
      <c r="F394" s="31">
        <f t="shared" si="21"/>
        <v>154.48500000000001</v>
      </c>
      <c r="G394" s="31">
        <f t="shared" si="22"/>
        <v>386.21250000000003</v>
      </c>
      <c r="H394" s="31">
        <f t="shared" si="23"/>
        <v>1287.3750000000002</v>
      </c>
    </row>
    <row r="395" spans="1:8" x14ac:dyDescent="0.2">
      <c r="A395" s="21" t="s">
        <v>28</v>
      </c>
      <c r="B395" s="21" t="s">
        <v>24</v>
      </c>
      <c r="C395" s="31">
        <v>242.54</v>
      </c>
      <c r="D395" s="31">
        <f t="shared" ref="D395:D434" si="24">C395*15*2</f>
        <v>7276.2</v>
      </c>
      <c r="E395" s="31">
        <v>400</v>
      </c>
      <c r="F395" s="31">
        <f t="shared" ref="F395:F434" si="25">C395*20*30%/12</f>
        <v>121.27</v>
      </c>
      <c r="G395" s="31">
        <f t="shared" ref="G395:G434" si="26">C395*15/12</f>
        <v>303.17500000000001</v>
      </c>
      <c r="H395" s="31">
        <f t="shared" ref="H395:H434" si="27">C395*50/12</f>
        <v>1010.5833333333334</v>
      </c>
    </row>
    <row r="396" spans="1:8" x14ac:dyDescent="0.2">
      <c r="A396" s="21" t="s">
        <v>28</v>
      </c>
      <c r="B396" s="21" t="s">
        <v>24</v>
      </c>
      <c r="C396" s="31">
        <v>245.84</v>
      </c>
      <c r="D396" s="31">
        <f t="shared" si="24"/>
        <v>7375.2</v>
      </c>
      <c r="E396" s="31">
        <v>100</v>
      </c>
      <c r="F396" s="31">
        <f t="shared" si="25"/>
        <v>122.92</v>
      </c>
      <c r="G396" s="31">
        <f t="shared" si="26"/>
        <v>307.3</v>
      </c>
      <c r="H396" s="31">
        <f t="shared" si="27"/>
        <v>1024.3333333333333</v>
      </c>
    </row>
    <row r="397" spans="1:8" x14ac:dyDescent="0.2">
      <c r="A397" s="21" t="s">
        <v>28</v>
      </c>
      <c r="B397" s="21" t="s">
        <v>24</v>
      </c>
      <c r="C397" s="31">
        <v>245</v>
      </c>
      <c r="D397" s="31">
        <f t="shared" si="24"/>
        <v>7350</v>
      </c>
      <c r="E397" s="31">
        <v>100</v>
      </c>
      <c r="F397" s="31">
        <f t="shared" si="25"/>
        <v>122.5</v>
      </c>
      <c r="G397" s="31">
        <f t="shared" si="26"/>
        <v>306.25</v>
      </c>
      <c r="H397" s="31">
        <f t="shared" si="27"/>
        <v>1020.8333333333334</v>
      </c>
    </row>
    <row r="398" spans="1:8" x14ac:dyDescent="0.2">
      <c r="A398" s="21" t="s">
        <v>28</v>
      </c>
      <c r="B398" s="21" t="s">
        <v>74</v>
      </c>
      <c r="C398" s="31">
        <v>360.99</v>
      </c>
      <c r="D398" s="31">
        <f t="shared" si="24"/>
        <v>10829.7</v>
      </c>
      <c r="E398" s="31">
        <v>100</v>
      </c>
      <c r="F398" s="31">
        <f t="shared" si="25"/>
        <v>180.495</v>
      </c>
      <c r="G398" s="31">
        <f t="shared" si="26"/>
        <v>451.23750000000001</v>
      </c>
      <c r="H398" s="31">
        <f t="shared" si="27"/>
        <v>1504.125</v>
      </c>
    </row>
    <row r="399" spans="1:8" x14ac:dyDescent="0.2">
      <c r="A399" s="21" t="s">
        <v>28</v>
      </c>
      <c r="B399" s="21" t="s">
        <v>74</v>
      </c>
      <c r="C399" s="31">
        <v>245</v>
      </c>
      <c r="D399" s="31">
        <f t="shared" si="24"/>
        <v>7350</v>
      </c>
      <c r="E399" s="31">
        <v>100</v>
      </c>
      <c r="F399" s="31">
        <f t="shared" si="25"/>
        <v>122.5</v>
      </c>
      <c r="G399" s="31">
        <f t="shared" si="26"/>
        <v>306.25</v>
      </c>
      <c r="H399" s="31">
        <f t="shared" si="27"/>
        <v>1020.8333333333334</v>
      </c>
    </row>
    <row r="400" spans="1:8" x14ac:dyDescent="0.2">
      <c r="A400" s="21" t="s">
        <v>28</v>
      </c>
      <c r="B400" s="21" t="s">
        <v>3</v>
      </c>
      <c r="C400" s="31">
        <v>299.97000000000003</v>
      </c>
      <c r="D400" s="31">
        <f t="shared" si="24"/>
        <v>8999.1</v>
      </c>
      <c r="E400" s="31">
        <v>100</v>
      </c>
      <c r="F400" s="31">
        <f t="shared" si="25"/>
        <v>149.98500000000001</v>
      </c>
      <c r="G400" s="31">
        <f t="shared" si="26"/>
        <v>374.96250000000003</v>
      </c>
      <c r="H400" s="31">
        <f t="shared" si="27"/>
        <v>1249.8750000000002</v>
      </c>
    </row>
    <row r="401" spans="1:8" x14ac:dyDescent="0.2">
      <c r="A401" s="21" t="s">
        <v>28</v>
      </c>
      <c r="B401" s="21" t="s">
        <v>52</v>
      </c>
      <c r="C401" s="31">
        <v>224.84</v>
      </c>
      <c r="D401" s="31">
        <f t="shared" si="24"/>
        <v>6745.2</v>
      </c>
      <c r="E401" s="31">
        <v>400</v>
      </c>
      <c r="F401" s="31">
        <f t="shared" si="25"/>
        <v>112.42</v>
      </c>
      <c r="G401" s="31">
        <f t="shared" si="26"/>
        <v>281.05</v>
      </c>
      <c r="H401" s="31">
        <f t="shared" si="27"/>
        <v>936.83333333333337</v>
      </c>
    </row>
    <row r="402" spans="1:8" x14ac:dyDescent="0.2">
      <c r="A402" s="21" t="s">
        <v>28</v>
      </c>
      <c r="B402" s="21" t="s">
        <v>63</v>
      </c>
      <c r="C402" s="31">
        <v>245.84</v>
      </c>
      <c r="D402" s="31">
        <f t="shared" si="24"/>
        <v>7375.2</v>
      </c>
      <c r="E402" s="31">
        <v>400</v>
      </c>
      <c r="F402" s="31">
        <f t="shared" si="25"/>
        <v>122.92</v>
      </c>
      <c r="G402" s="31">
        <f t="shared" si="26"/>
        <v>307.3</v>
      </c>
      <c r="H402" s="31">
        <f t="shared" si="27"/>
        <v>1024.3333333333333</v>
      </c>
    </row>
    <row r="403" spans="1:8" x14ac:dyDescent="0.2">
      <c r="A403" s="21" t="s">
        <v>25</v>
      </c>
      <c r="B403" s="21" t="s">
        <v>12</v>
      </c>
      <c r="C403" s="31">
        <v>243.19</v>
      </c>
      <c r="D403" s="31">
        <f t="shared" si="24"/>
        <v>7295.7</v>
      </c>
      <c r="E403" s="31">
        <v>400</v>
      </c>
      <c r="F403" s="31">
        <f t="shared" si="25"/>
        <v>121.59500000000001</v>
      </c>
      <c r="G403" s="31">
        <f t="shared" si="26"/>
        <v>303.98750000000001</v>
      </c>
      <c r="H403" s="31">
        <f t="shared" si="27"/>
        <v>1013.2916666666666</v>
      </c>
    </row>
    <row r="404" spans="1:8" x14ac:dyDescent="0.2">
      <c r="A404" s="21" t="s">
        <v>25</v>
      </c>
      <c r="B404" s="21" t="s">
        <v>24</v>
      </c>
      <c r="C404" s="31">
        <v>312</v>
      </c>
      <c r="D404" s="31">
        <f t="shared" si="24"/>
        <v>9360</v>
      </c>
      <c r="E404" s="31">
        <v>100</v>
      </c>
      <c r="F404" s="31">
        <f t="shared" si="25"/>
        <v>156</v>
      </c>
      <c r="G404" s="31">
        <f t="shared" si="26"/>
        <v>390</v>
      </c>
      <c r="H404" s="31">
        <f t="shared" si="27"/>
        <v>1300</v>
      </c>
    </row>
    <row r="405" spans="1:8" x14ac:dyDescent="0.2">
      <c r="A405" s="21" t="s">
        <v>123</v>
      </c>
      <c r="B405" s="21" t="s">
        <v>24</v>
      </c>
      <c r="C405" s="31">
        <v>400</v>
      </c>
      <c r="D405" s="31">
        <f t="shared" si="24"/>
        <v>12000</v>
      </c>
      <c r="E405" s="31">
        <v>100</v>
      </c>
      <c r="F405" s="31">
        <f t="shared" si="25"/>
        <v>200</v>
      </c>
      <c r="G405" s="31">
        <f t="shared" si="26"/>
        <v>500</v>
      </c>
      <c r="H405" s="31">
        <f t="shared" si="27"/>
        <v>1666.6666666666667</v>
      </c>
    </row>
    <row r="406" spans="1:8" x14ac:dyDescent="0.2">
      <c r="A406" s="21" t="s">
        <v>49</v>
      </c>
      <c r="B406" s="21" t="s">
        <v>24</v>
      </c>
      <c r="C406" s="31">
        <v>576.86</v>
      </c>
      <c r="D406" s="31">
        <f t="shared" si="24"/>
        <v>17305.8</v>
      </c>
      <c r="E406" s="31">
        <v>400</v>
      </c>
      <c r="F406" s="31">
        <f t="shared" si="25"/>
        <v>288.43</v>
      </c>
      <c r="G406" s="31">
        <f t="shared" si="26"/>
        <v>721.07499999999993</v>
      </c>
      <c r="H406" s="31">
        <f t="shared" si="27"/>
        <v>2403.5833333333335</v>
      </c>
    </row>
    <row r="407" spans="1:8" x14ac:dyDescent="0.2">
      <c r="A407" s="21" t="s">
        <v>109</v>
      </c>
      <c r="B407" s="21" t="s">
        <v>79</v>
      </c>
      <c r="C407" s="31">
        <v>550</v>
      </c>
      <c r="D407" s="31">
        <f t="shared" si="24"/>
        <v>16500</v>
      </c>
      <c r="E407" s="31">
        <v>100</v>
      </c>
      <c r="F407" s="31">
        <f t="shared" si="25"/>
        <v>275</v>
      </c>
      <c r="G407" s="31">
        <f t="shared" si="26"/>
        <v>687.5</v>
      </c>
      <c r="H407" s="31">
        <f t="shared" si="27"/>
        <v>2291.6666666666665</v>
      </c>
    </row>
    <row r="408" spans="1:8" x14ac:dyDescent="0.2">
      <c r="A408" s="21" t="s">
        <v>76</v>
      </c>
      <c r="B408" s="21" t="s">
        <v>51</v>
      </c>
      <c r="C408" s="31">
        <v>728</v>
      </c>
      <c r="D408" s="31">
        <f t="shared" si="24"/>
        <v>21840</v>
      </c>
      <c r="E408" s="31">
        <v>100</v>
      </c>
      <c r="F408" s="31">
        <f t="shared" si="25"/>
        <v>364</v>
      </c>
      <c r="G408" s="31">
        <f t="shared" si="26"/>
        <v>910</v>
      </c>
      <c r="H408" s="31">
        <f t="shared" si="27"/>
        <v>3033.3333333333335</v>
      </c>
    </row>
    <row r="409" spans="1:8" x14ac:dyDescent="0.2">
      <c r="A409" s="21" t="s">
        <v>76</v>
      </c>
      <c r="B409" s="21" t="s">
        <v>24</v>
      </c>
      <c r="C409" s="31">
        <v>600</v>
      </c>
      <c r="D409" s="31">
        <f t="shared" si="24"/>
        <v>18000</v>
      </c>
      <c r="E409" s="31">
        <v>100</v>
      </c>
      <c r="F409" s="31">
        <f t="shared" si="25"/>
        <v>300</v>
      </c>
      <c r="G409" s="31">
        <f t="shared" si="26"/>
        <v>750</v>
      </c>
      <c r="H409" s="31">
        <f t="shared" si="27"/>
        <v>2500</v>
      </c>
    </row>
    <row r="410" spans="1:8" x14ac:dyDescent="0.2">
      <c r="A410" s="21" t="s">
        <v>69</v>
      </c>
      <c r="B410" s="21" t="s">
        <v>5</v>
      </c>
      <c r="C410" s="31">
        <v>289.43</v>
      </c>
      <c r="D410" s="31">
        <f t="shared" si="24"/>
        <v>8682.9</v>
      </c>
      <c r="E410" s="31">
        <v>400</v>
      </c>
      <c r="F410" s="31">
        <f t="shared" si="25"/>
        <v>144.715</v>
      </c>
      <c r="G410" s="31">
        <f t="shared" si="26"/>
        <v>361.78749999999997</v>
      </c>
      <c r="H410" s="31">
        <f t="shared" si="27"/>
        <v>1205.9583333333333</v>
      </c>
    </row>
    <row r="411" spans="1:8" x14ac:dyDescent="0.2">
      <c r="A411" s="21" t="s">
        <v>119</v>
      </c>
      <c r="B411" s="21" t="s">
        <v>24</v>
      </c>
      <c r="C411" s="31">
        <v>728</v>
      </c>
      <c r="D411" s="31">
        <f t="shared" si="24"/>
        <v>21840</v>
      </c>
      <c r="E411" s="31">
        <v>100</v>
      </c>
      <c r="F411" s="31">
        <f t="shared" si="25"/>
        <v>364</v>
      </c>
      <c r="G411" s="31">
        <f t="shared" si="26"/>
        <v>910</v>
      </c>
      <c r="H411" s="31">
        <f t="shared" si="27"/>
        <v>3033.3333333333335</v>
      </c>
    </row>
    <row r="412" spans="1:8" x14ac:dyDescent="0.2">
      <c r="A412" s="21" t="s">
        <v>98</v>
      </c>
      <c r="B412" s="21" t="s">
        <v>43</v>
      </c>
      <c r="C412" s="31">
        <v>728</v>
      </c>
      <c r="D412" s="31">
        <f t="shared" si="24"/>
        <v>21840</v>
      </c>
      <c r="E412" s="31">
        <v>100</v>
      </c>
      <c r="F412" s="31">
        <f t="shared" si="25"/>
        <v>364</v>
      </c>
      <c r="G412" s="31">
        <f t="shared" si="26"/>
        <v>910</v>
      </c>
      <c r="H412" s="31">
        <f t="shared" si="27"/>
        <v>3033.3333333333335</v>
      </c>
    </row>
    <row r="413" spans="1:8" x14ac:dyDescent="0.2">
      <c r="A413" s="21" t="s">
        <v>142</v>
      </c>
      <c r="B413" s="21" t="s">
        <v>24</v>
      </c>
      <c r="C413" s="31">
        <v>728</v>
      </c>
      <c r="D413" s="31">
        <f t="shared" si="24"/>
        <v>21840</v>
      </c>
      <c r="E413" s="31">
        <v>100</v>
      </c>
      <c r="F413" s="31">
        <f t="shared" si="25"/>
        <v>364</v>
      </c>
      <c r="G413" s="31">
        <f t="shared" si="26"/>
        <v>910</v>
      </c>
      <c r="H413" s="31">
        <f t="shared" si="27"/>
        <v>3033.3333333333335</v>
      </c>
    </row>
    <row r="414" spans="1:8" x14ac:dyDescent="0.2">
      <c r="A414" s="21" t="s">
        <v>94</v>
      </c>
      <c r="B414" s="21" t="s">
        <v>24</v>
      </c>
      <c r="C414" s="31">
        <v>728</v>
      </c>
      <c r="D414" s="31">
        <f t="shared" si="24"/>
        <v>21840</v>
      </c>
      <c r="E414" s="31">
        <v>100</v>
      </c>
      <c r="F414" s="31">
        <f t="shared" si="25"/>
        <v>364</v>
      </c>
      <c r="G414" s="31">
        <f t="shared" si="26"/>
        <v>910</v>
      </c>
      <c r="H414" s="31">
        <f t="shared" si="27"/>
        <v>3033.3333333333335</v>
      </c>
    </row>
    <row r="415" spans="1:8" x14ac:dyDescent="0.2">
      <c r="A415" s="21" t="s">
        <v>42</v>
      </c>
      <c r="B415" s="21" t="s">
        <v>24</v>
      </c>
      <c r="C415" s="31">
        <v>225.49</v>
      </c>
      <c r="D415" s="31">
        <f t="shared" si="24"/>
        <v>6764.7000000000007</v>
      </c>
      <c r="E415" s="31">
        <v>400</v>
      </c>
      <c r="F415" s="31">
        <f t="shared" si="25"/>
        <v>112.745</v>
      </c>
      <c r="G415" s="31">
        <f t="shared" si="26"/>
        <v>281.86250000000001</v>
      </c>
      <c r="H415" s="31">
        <f t="shared" si="27"/>
        <v>939.54166666666663</v>
      </c>
    </row>
    <row r="416" spans="1:8" x14ac:dyDescent="0.2">
      <c r="A416" s="21" t="s">
        <v>37</v>
      </c>
      <c r="B416" s="21" t="s">
        <v>36</v>
      </c>
      <c r="C416" s="31">
        <v>403.25</v>
      </c>
      <c r="D416" s="31">
        <f t="shared" si="24"/>
        <v>12097.5</v>
      </c>
      <c r="E416" s="31">
        <v>400</v>
      </c>
      <c r="F416" s="31">
        <f t="shared" si="25"/>
        <v>201.625</v>
      </c>
      <c r="G416" s="31">
        <f t="shared" si="26"/>
        <v>504.0625</v>
      </c>
      <c r="H416" s="31">
        <f t="shared" si="27"/>
        <v>1680.2083333333333</v>
      </c>
    </row>
    <row r="417" spans="1:8" x14ac:dyDescent="0.2">
      <c r="A417" s="21" t="s">
        <v>33</v>
      </c>
      <c r="B417" s="21" t="s">
        <v>43</v>
      </c>
      <c r="C417" s="31">
        <v>296.42</v>
      </c>
      <c r="D417" s="31">
        <f t="shared" si="24"/>
        <v>8892.6</v>
      </c>
      <c r="E417" s="31">
        <v>400</v>
      </c>
      <c r="F417" s="31">
        <f t="shared" si="25"/>
        <v>148.21</v>
      </c>
      <c r="G417" s="31">
        <f t="shared" si="26"/>
        <v>370.52500000000003</v>
      </c>
      <c r="H417" s="31">
        <f t="shared" si="27"/>
        <v>1235.0833333333333</v>
      </c>
    </row>
    <row r="418" spans="1:8" x14ac:dyDescent="0.2">
      <c r="A418" s="21" t="s">
        <v>33</v>
      </c>
      <c r="B418" s="21" t="s">
        <v>51</v>
      </c>
      <c r="C418" s="31">
        <v>296.42</v>
      </c>
      <c r="D418" s="31">
        <f t="shared" si="24"/>
        <v>8892.6</v>
      </c>
      <c r="E418" s="31">
        <v>400</v>
      </c>
      <c r="F418" s="31">
        <f t="shared" si="25"/>
        <v>148.21</v>
      </c>
      <c r="G418" s="31">
        <f t="shared" si="26"/>
        <v>370.52500000000003</v>
      </c>
      <c r="H418" s="31">
        <f t="shared" si="27"/>
        <v>1235.0833333333333</v>
      </c>
    </row>
    <row r="419" spans="1:8" x14ac:dyDescent="0.2">
      <c r="A419" s="21" t="s">
        <v>33</v>
      </c>
      <c r="B419" s="21" t="s">
        <v>51</v>
      </c>
      <c r="C419" s="31">
        <v>296.42</v>
      </c>
      <c r="D419" s="31">
        <f t="shared" si="24"/>
        <v>8892.6</v>
      </c>
      <c r="E419" s="31">
        <v>400</v>
      </c>
      <c r="F419" s="31">
        <f t="shared" si="25"/>
        <v>148.21</v>
      </c>
      <c r="G419" s="31">
        <f t="shared" si="26"/>
        <v>370.52500000000003</v>
      </c>
      <c r="H419" s="31">
        <f t="shared" si="27"/>
        <v>1235.0833333333333</v>
      </c>
    </row>
    <row r="420" spans="1:8" x14ac:dyDescent="0.2">
      <c r="A420" s="21" t="s">
        <v>33</v>
      </c>
      <c r="B420" s="21" t="s">
        <v>51</v>
      </c>
      <c r="C420" s="31">
        <v>296.42</v>
      </c>
      <c r="D420" s="31">
        <f t="shared" si="24"/>
        <v>8892.6</v>
      </c>
      <c r="E420" s="31">
        <v>400</v>
      </c>
      <c r="F420" s="31">
        <f t="shared" si="25"/>
        <v>148.21</v>
      </c>
      <c r="G420" s="31">
        <f t="shared" si="26"/>
        <v>370.52500000000003</v>
      </c>
      <c r="H420" s="31">
        <f t="shared" si="27"/>
        <v>1235.0833333333333</v>
      </c>
    </row>
    <row r="421" spans="1:8" x14ac:dyDescent="0.2">
      <c r="A421" s="21" t="s">
        <v>33</v>
      </c>
      <c r="B421" s="21" t="s">
        <v>74</v>
      </c>
      <c r="C421" s="31">
        <v>296.36</v>
      </c>
      <c r="D421" s="31">
        <f t="shared" si="24"/>
        <v>8890.8000000000011</v>
      </c>
      <c r="E421" s="31">
        <v>100</v>
      </c>
      <c r="F421" s="31">
        <f t="shared" si="25"/>
        <v>148.18</v>
      </c>
      <c r="G421" s="31">
        <f t="shared" si="26"/>
        <v>370.45000000000005</v>
      </c>
      <c r="H421" s="31">
        <f t="shared" si="27"/>
        <v>1234.8333333333333</v>
      </c>
    </row>
    <row r="422" spans="1:8" x14ac:dyDescent="0.2">
      <c r="A422" s="21" t="s">
        <v>33</v>
      </c>
      <c r="B422" s="21" t="s">
        <v>32</v>
      </c>
      <c r="C422" s="31">
        <v>327.97</v>
      </c>
      <c r="D422" s="31">
        <f t="shared" si="24"/>
        <v>9839.1</v>
      </c>
      <c r="E422" s="31">
        <v>400</v>
      </c>
      <c r="F422" s="31">
        <f t="shared" si="25"/>
        <v>163.98500000000001</v>
      </c>
      <c r="G422" s="31">
        <f t="shared" si="26"/>
        <v>409.96250000000003</v>
      </c>
      <c r="H422" s="31">
        <f t="shared" si="27"/>
        <v>1366.5416666666667</v>
      </c>
    </row>
    <row r="423" spans="1:8" x14ac:dyDescent="0.2">
      <c r="A423" s="21" t="s">
        <v>33</v>
      </c>
      <c r="B423" s="21" t="s">
        <v>32</v>
      </c>
      <c r="C423" s="31">
        <v>296.42</v>
      </c>
      <c r="D423" s="31">
        <f t="shared" si="24"/>
        <v>8892.6</v>
      </c>
      <c r="E423" s="31">
        <v>400</v>
      </c>
      <c r="F423" s="31">
        <f t="shared" si="25"/>
        <v>148.21</v>
      </c>
      <c r="G423" s="31">
        <f t="shared" si="26"/>
        <v>370.52500000000003</v>
      </c>
      <c r="H423" s="31">
        <f t="shared" si="27"/>
        <v>1235.0833333333333</v>
      </c>
    </row>
    <row r="424" spans="1:8" x14ac:dyDescent="0.2">
      <c r="A424" s="21" t="s">
        <v>33</v>
      </c>
      <c r="B424" s="21" t="s">
        <v>32</v>
      </c>
      <c r="C424" s="31">
        <v>296.42</v>
      </c>
      <c r="D424" s="31">
        <f t="shared" si="24"/>
        <v>8892.6</v>
      </c>
      <c r="E424" s="31">
        <v>400</v>
      </c>
      <c r="F424" s="31">
        <f t="shared" si="25"/>
        <v>148.21</v>
      </c>
      <c r="G424" s="31">
        <f t="shared" si="26"/>
        <v>370.52500000000003</v>
      </c>
      <c r="H424" s="31">
        <f t="shared" si="27"/>
        <v>1235.0833333333333</v>
      </c>
    </row>
    <row r="425" spans="1:8" x14ac:dyDescent="0.2">
      <c r="A425" s="21" t="s">
        <v>33</v>
      </c>
      <c r="B425" s="21" t="s">
        <v>32</v>
      </c>
      <c r="C425" s="31">
        <v>296.42</v>
      </c>
      <c r="D425" s="31">
        <f t="shared" si="24"/>
        <v>8892.6</v>
      </c>
      <c r="E425" s="31">
        <v>400</v>
      </c>
      <c r="F425" s="31">
        <f t="shared" si="25"/>
        <v>148.21</v>
      </c>
      <c r="G425" s="31">
        <f t="shared" si="26"/>
        <v>370.52500000000003</v>
      </c>
      <c r="H425" s="31">
        <f t="shared" si="27"/>
        <v>1235.0833333333333</v>
      </c>
    </row>
    <row r="426" spans="1:8" x14ac:dyDescent="0.2">
      <c r="A426" s="21" t="s">
        <v>33</v>
      </c>
      <c r="B426" s="21" t="s">
        <v>32</v>
      </c>
      <c r="C426" s="31">
        <v>296.73</v>
      </c>
      <c r="D426" s="31">
        <f t="shared" si="24"/>
        <v>8901.9000000000015</v>
      </c>
      <c r="E426" s="31">
        <v>400</v>
      </c>
      <c r="F426" s="31">
        <f t="shared" si="25"/>
        <v>148.36500000000001</v>
      </c>
      <c r="G426" s="31">
        <f t="shared" si="26"/>
        <v>370.91250000000008</v>
      </c>
      <c r="H426" s="31">
        <f t="shared" si="27"/>
        <v>1236.375</v>
      </c>
    </row>
    <row r="427" spans="1:8" x14ac:dyDescent="0.2">
      <c r="A427" s="21" t="s">
        <v>33</v>
      </c>
      <c r="B427" s="21" t="s">
        <v>32</v>
      </c>
      <c r="C427" s="31">
        <v>296.36</v>
      </c>
      <c r="D427" s="31">
        <f t="shared" si="24"/>
        <v>8890.8000000000011</v>
      </c>
      <c r="E427" s="31">
        <v>400</v>
      </c>
      <c r="F427" s="31">
        <f t="shared" si="25"/>
        <v>148.18</v>
      </c>
      <c r="G427" s="31">
        <f t="shared" si="26"/>
        <v>370.45000000000005</v>
      </c>
      <c r="H427" s="31">
        <f t="shared" si="27"/>
        <v>1234.8333333333333</v>
      </c>
    </row>
    <row r="428" spans="1:8" x14ac:dyDescent="0.2">
      <c r="A428" s="21" t="s">
        <v>33</v>
      </c>
      <c r="B428" s="21" t="s">
        <v>32</v>
      </c>
      <c r="C428" s="31">
        <v>296.42</v>
      </c>
      <c r="D428" s="31">
        <f t="shared" si="24"/>
        <v>8892.6</v>
      </c>
      <c r="E428" s="31">
        <v>100</v>
      </c>
      <c r="F428" s="31">
        <f t="shared" si="25"/>
        <v>148.21</v>
      </c>
      <c r="G428" s="31">
        <f t="shared" si="26"/>
        <v>370.52500000000003</v>
      </c>
      <c r="H428" s="31">
        <f t="shared" si="27"/>
        <v>1235.0833333333333</v>
      </c>
    </row>
    <row r="429" spans="1:8" x14ac:dyDescent="0.2">
      <c r="A429" s="21" t="s">
        <v>33</v>
      </c>
      <c r="B429" s="21" t="s">
        <v>63</v>
      </c>
      <c r="C429" s="31">
        <v>296.36</v>
      </c>
      <c r="D429" s="31">
        <f t="shared" si="24"/>
        <v>8890.8000000000011</v>
      </c>
      <c r="E429" s="31">
        <v>400</v>
      </c>
      <c r="F429" s="31">
        <f t="shared" si="25"/>
        <v>148.18</v>
      </c>
      <c r="G429" s="31">
        <f t="shared" si="26"/>
        <v>370.45000000000005</v>
      </c>
      <c r="H429" s="31">
        <f t="shared" si="27"/>
        <v>1234.8333333333333</v>
      </c>
    </row>
    <row r="430" spans="1:8" x14ac:dyDescent="0.2">
      <c r="A430" s="21" t="s">
        <v>46</v>
      </c>
      <c r="B430" s="21" t="s">
        <v>11</v>
      </c>
      <c r="C430" s="31">
        <v>203.6</v>
      </c>
      <c r="D430" s="31">
        <f t="shared" si="24"/>
        <v>6108</v>
      </c>
      <c r="E430" s="31">
        <v>400</v>
      </c>
      <c r="F430" s="31">
        <f t="shared" si="25"/>
        <v>101.8</v>
      </c>
      <c r="G430" s="31">
        <f t="shared" si="26"/>
        <v>254.5</v>
      </c>
      <c r="H430" s="31">
        <f t="shared" si="27"/>
        <v>848.33333333333337</v>
      </c>
    </row>
    <row r="431" spans="1:8" x14ac:dyDescent="0.2">
      <c r="A431" s="21" t="s">
        <v>46</v>
      </c>
      <c r="B431" s="21" t="s">
        <v>8</v>
      </c>
      <c r="C431" s="31">
        <v>151.54</v>
      </c>
      <c r="D431" s="31">
        <f t="shared" si="24"/>
        <v>4546.2</v>
      </c>
      <c r="E431" s="31">
        <v>100</v>
      </c>
      <c r="F431" s="31">
        <f t="shared" si="25"/>
        <v>75.77</v>
      </c>
      <c r="G431" s="31">
        <f t="shared" si="26"/>
        <v>189.42499999999998</v>
      </c>
      <c r="H431" s="31">
        <f t="shared" si="27"/>
        <v>631.41666666666663</v>
      </c>
    </row>
    <row r="432" spans="1:8" x14ac:dyDescent="0.2">
      <c r="A432" s="21" t="s">
        <v>46</v>
      </c>
      <c r="B432" s="21" t="s">
        <v>50</v>
      </c>
      <c r="C432" s="31">
        <v>151.54</v>
      </c>
      <c r="D432" s="31">
        <f t="shared" si="24"/>
        <v>4546.2</v>
      </c>
      <c r="E432" s="31">
        <v>400</v>
      </c>
      <c r="F432" s="31">
        <f t="shared" si="25"/>
        <v>75.77</v>
      </c>
      <c r="G432" s="31">
        <f t="shared" si="26"/>
        <v>189.42499999999998</v>
      </c>
      <c r="H432" s="31">
        <f t="shared" si="27"/>
        <v>631.41666666666663</v>
      </c>
    </row>
    <row r="433" spans="1:8" x14ac:dyDescent="0.2">
      <c r="A433" s="21" t="s">
        <v>46</v>
      </c>
      <c r="B433" s="21" t="s">
        <v>34</v>
      </c>
      <c r="C433" s="31">
        <v>151.54</v>
      </c>
      <c r="D433" s="31">
        <f t="shared" si="24"/>
        <v>4546.2</v>
      </c>
      <c r="E433" s="31">
        <v>400</v>
      </c>
      <c r="F433" s="31">
        <f t="shared" si="25"/>
        <v>75.77</v>
      </c>
      <c r="G433" s="31">
        <f t="shared" si="26"/>
        <v>189.42499999999998</v>
      </c>
      <c r="H433" s="31">
        <f t="shared" si="27"/>
        <v>631.41666666666663</v>
      </c>
    </row>
    <row r="434" spans="1:8" x14ac:dyDescent="0.2">
      <c r="A434" s="21" t="s">
        <v>143</v>
      </c>
      <c r="B434" s="21" t="s">
        <v>24</v>
      </c>
      <c r="C434" s="31">
        <v>400</v>
      </c>
      <c r="D434" s="31">
        <f t="shared" si="24"/>
        <v>12000</v>
      </c>
      <c r="E434" s="31">
        <v>100</v>
      </c>
      <c r="F434" s="31">
        <f t="shared" si="25"/>
        <v>200</v>
      </c>
      <c r="G434" s="31">
        <f t="shared" si="26"/>
        <v>500</v>
      </c>
      <c r="H434" s="31">
        <f t="shared" si="27"/>
        <v>1666.6666666666667</v>
      </c>
    </row>
    <row r="435" spans="1:8" x14ac:dyDescent="0.2">
      <c r="F435" s="39"/>
    </row>
    <row r="436" spans="1:8" x14ac:dyDescent="0.2">
      <c r="F436" s="39"/>
    </row>
  </sheetData>
  <sortState ref="A12:H434">
    <sortCondition ref="A11:A434"/>
    <sortCondition ref="B11:B434"/>
  </sortState>
  <mergeCells count="8">
    <mergeCell ref="B1:H1"/>
    <mergeCell ref="B2:H2"/>
    <mergeCell ref="B5:I5"/>
    <mergeCell ref="A9:A10"/>
    <mergeCell ref="B9:B10"/>
    <mergeCell ref="H9:H10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topLeftCell="A403" workbookViewId="0">
      <selection activeCell="K18" sqref="K18"/>
    </sheetView>
  </sheetViews>
  <sheetFormatPr baseColWidth="10" defaultRowHeight="12" x14ac:dyDescent="0.2"/>
  <cols>
    <col min="1" max="1" width="30" style="7" customWidth="1"/>
    <col min="2" max="2" width="28.5703125" style="7" customWidth="1"/>
    <col min="3" max="3" width="12.7109375" style="7" customWidth="1"/>
    <col min="4" max="4" width="11.42578125" style="14"/>
    <col min="5" max="5" width="10.140625" style="14" customWidth="1"/>
    <col min="6" max="6" width="13.7109375" style="7" customWidth="1"/>
    <col min="7" max="7" width="20.140625" style="7" customWidth="1"/>
    <col min="8" max="8" width="12.85546875" style="14" customWidth="1"/>
    <col min="9" max="16384" width="11.42578125" style="7"/>
  </cols>
  <sheetData>
    <row r="1" spans="1:9" x14ac:dyDescent="0.2">
      <c r="A1" s="68"/>
      <c r="B1" s="68"/>
      <c r="C1" s="68"/>
      <c r="D1" s="68"/>
      <c r="E1" s="68"/>
      <c r="F1" s="68"/>
      <c r="G1" s="68"/>
      <c r="H1" s="68"/>
    </row>
    <row r="2" spans="1:9" x14ac:dyDescent="0.2">
      <c r="A2" s="68"/>
      <c r="B2" s="68"/>
      <c r="C2" s="68"/>
      <c r="D2" s="68"/>
      <c r="E2" s="68"/>
      <c r="F2" s="68"/>
      <c r="G2" s="68"/>
      <c r="H2" s="68"/>
    </row>
    <row r="3" spans="1:9" x14ac:dyDescent="0.2">
      <c r="A3" s="67" t="s">
        <v>171</v>
      </c>
      <c r="B3" s="67"/>
      <c r="C3" s="67"/>
      <c r="D3" s="67"/>
      <c r="E3" s="67"/>
      <c r="F3" s="67"/>
      <c r="G3" s="67"/>
      <c r="H3" s="67"/>
    </row>
    <row r="4" spans="1:9" x14ac:dyDescent="0.2">
      <c r="A4" s="67" t="s">
        <v>175</v>
      </c>
      <c r="B4" s="67"/>
      <c r="C4" s="67"/>
      <c r="D4" s="67"/>
      <c r="E4" s="67"/>
      <c r="F4" s="67"/>
      <c r="G4" s="67"/>
      <c r="H4" s="67"/>
    </row>
    <row r="5" spans="1:9" x14ac:dyDescent="0.2">
      <c r="A5" s="68"/>
      <c r="B5" s="68"/>
      <c r="C5" s="68"/>
      <c r="D5" s="68"/>
      <c r="E5" s="68"/>
      <c r="F5" s="68"/>
      <c r="G5" s="68"/>
      <c r="H5" s="68"/>
      <c r="I5" s="68"/>
    </row>
    <row r="8" spans="1:9" ht="12.75" thickBot="1" x14ac:dyDescent="0.25"/>
    <row r="9" spans="1:9" x14ac:dyDescent="0.2">
      <c r="A9" s="64" t="s">
        <v>135</v>
      </c>
      <c r="B9" s="69" t="s">
        <v>136</v>
      </c>
      <c r="C9" s="45" t="s">
        <v>172</v>
      </c>
      <c r="D9" s="8" t="s">
        <v>0</v>
      </c>
      <c r="E9" s="12" t="s">
        <v>127</v>
      </c>
      <c r="F9" s="10" t="s">
        <v>128</v>
      </c>
      <c r="G9" s="2" t="s">
        <v>129</v>
      </c>
      <c r="H9" s="62" t="s">
        <v>134</v>
      </c>
      <c r="I9" s="15"/>
    </row>
    <row r="10" spans="1:9" x14ac:dyDescent="0.2">
      <c r="A10" s="65"/>
      <c r="B10" s="70"/>
      <c r="C10" s="46" t="s">
        <v>176</v>
      </c>
      <c r="D10" s="9" t="s">
        <v>130</v>
      </c>
      <c r="E10" s="13" t="s">
        <v>131</v>
      </c>
      <c r="F10" s="11" t="s">
        <v>132</v>
      </c>
      <c r="G10" s="5" t="s">
        <v>133</v>
      </c>
      <c r="H10" s="63"/>
      <c r="I10" s="16"/>
    </row>
    <row r="11" spans="1:9" x14ac:dyDescent="0.2">
      <c r="A11" s="33" t="s">
        <v>70</v>
      </c>
      <c r="B11" s="21" t="s">
        <v>51</v>
      </c>
      <c r="C11" s="41">
        <v>299.97000000000003</v>
      </c>
      <c r="D11" s="34">
        <f t="shared" ref="D11:D74" si="0">C11*15*2</f>
        <v>8999.1</v>
      </c>
      <c r="E11" s="34">
        <v>100</v>
      </c>
      <c r="F11" s="41">
        <f t="shared" ref="F11:F74" si="1">C11*20*30%/12</f>
        <v>149.98500000000001</v>
      </c>
      <c r="G11" s="41">
        <f t="shared" ref="G11:G74" si="2">C11*15/12</f>
        <v>374.96250000000003</v>
      </c>
      <c r="H11" s="34">
        <f t="shared" ref="H11:H74" si="3">C11*50/12</f>
        <v>1249.8750000000002</v>
      </c>
      <c r="I11" s="17"/>
    </row>
    <row r="12" spans="1:9" x14ac:dyDescent="0.2">
      <c r="A12" s="33" t="s">
        <v>70</v>
      </c>
      <c r="B12" s="21" t="s">
        <v>24</v>
      </c>
      <c r="C12" s="41">
        <v>624</v>
      </c>
      <c r="D12" s="34">
        <f t="shared" si="0"/>
        <v>18720</v>
      </c>
      <c r="E12" s="34">
        <v>100</v>
      </c>
      <c r="F12" s="41">
        <f t="shared" si="1"/>
        <v>312</v>
      </c>
      <c r="G12" s="41">
        <f t="shared" si="2"/>
        <v>780</v>
      </c>
      <c r="H12" s="34">
        <f t="shared" si="3"/>
        <v>2600</v>
      </c>
      <c r="I12" s="17"/>
    </row>
    <row r="13" spans="1:9" x14ac:dyDescent="0.2">
      <c r="A13" s="33" t="s">
        <v>70</v>
      </c>
      <c r="B13" s="21" t="s">
        <v>74</v>
      </c>
      <c r="C13" s="41">
        <v>272.82</v>
      </c>
      <c r="D13" s="34">
        <f t="shared" si="0"/>
        <v>8184.5999999999995</v>
      </c>
      <c r="E13" s="34">
        <v>100</v>
      </c>
      <c r="F13" s="40">
        <f t="shared" si="1"/>
        <v>136.41</v>
      </c>
      <c r="G13" s="41">
        <f t="shared" si="2"/>
        <v>341.02499999999998</v>
      </c>
      <c r="H13" s="34">
        <f t="shared" si="3"/>
        <v>1136.75</v>
      </c>
      <c r="I13" s="17"/>
    </row>
    <row r="14" spans="1:9" x14ac:dyDescent="0.2">
      <c r="A14" s="33" t="s">
        <v>70</v>
      </c>
      <c r="B14" s="21" t="s">
        <v>63</v>
      </c>
      <c r="C14" s="41">
        <v>459.9</v>
      </c>
      <c r="D14" s="34">
        <f t="shared" si="0"/>
        <v>13797</v>
      </c>
      <c r="E14" s="34">
        <v>400</v>
      </c>
      <c r="F14" s="41">
        <f t="shared" si="1"/>
        <v>229.95000000000002</v>
      </c>
      <c r="G14" s="41">
        <f t="shared" si="2"/>
        <v>574.875</v>
      </c>
      <c r="H14" s="34">
        <f t="shared" si="3"/>
        <v>1916.25</v>
      </c>
      <c r="I14" s="17"/>
    </row>
    <row r="15" spans="1:9" x14ac:dyDescent="0.2">
      <c r="A15" s="33" t="s">
        <v>107</v>
      </c>
      <c r="B15" s="21" t="s">
        <v>1</v>
      </c>
      <c r="C15" s="41">
        <v>757.12</v>
      </c>
      <c r="D15" s="34">
        <f t="shared" si="0"/>
        <v>22713.599999999999</v>
      </c>
      <c r="E15" s="34">
        <v>100</v>
      </c>
      <c r="F15" s="40">
        <f t="shared" si="1"/>
        <v>378.55999999999995</v>
      </c>
      <c r="G15" s="41">
        <f t="shared" si="2"/>
        <v>946.4</v>
      </c>
      <c r="H15" s="34">
        <f t="shared" si="3"/>
        <v>3154.6666666666665</v>
      </c>
      <c r="I15" s="17"/>
    </row>
    <row r="16" spans="1:9" x14ac:dyDescent="0.2">
      <c r="A16" s="33" t="s">
        <v>85</v>
      </c>
      <c r="B16" s="21" t="s">
        <v>51</v>
      </c>
      <c r="C16" s="40">
        <v>395.2</v>
      </c>
      <c r="D16" s="34">
        <f t="shared" si="0"/>
        <v>11856</v>
      </c>
      <c r="E16" s="34">
        <v>400</v>
      </c>
      <c r="F16" s="41">
        <f t="shared" si="1"/>
        <v>197.6</v>
      </c>
      <c r="G16" s="41">
        <f t="shared" si="2"/>
        <v>494</v>
      </c>
      <c r="H16" s="34">
        <f t="shared" si="3"/>
        <v>1646.6666666666667</v>
      </c>
      <c r="I16" s="17"/>
    </row>
    <row r="17" spans="1:9" x14ac:dyDescent="0.2">
      <c r="A17" s="33" t="s">
        <v>85</v>
      </c>
      <c r="B17" s="21" t="s">
        <v>51</v>
      </c>
      <c r="C17" s="41">
        <v>299.97000000000003</v>
      </c>
      <c r="D17" s="34">
        <f t="shared" si="0"/>
        <v>8999.1</v>
      </c>
      <c r="E17" s="34">
        <v>100</v>
      </c>
      <c r="F17" s="41">
        <f t="shared" si="1"/>
        <v>149.98500000000001</v>
      </c>
      <c r="G17" s="41">
        <f t="shared" si="2"/>
        <v>374.96250000000003</v>
      </c>
      <c r="H17" s="34">
        <f t="shared" si="3"/>
        <v>1249.8750000000002</v>
      </c>
      <c r="I17" s="17"/>
    </row>
    <row r="18" spans="1:9" x14ac:dyDescent="0.2">
      <c r="A18" s="33" t="s">
        <v>85</v>
      </c>
      <c r="B18" s="21" t="s">
        <v>74</v>
      </c>
      <c r="C18" s="41">
        <v>395.2</v>
      </c>
      <c r="D18" s="34">
        <f t="shared" si="0"/>
        <v>11856</v>
      </c>
      <c r="E18" s="34">
        <v>100</v>
      </c>
      <c r="F18" s="41">
        <f t="shared" si="1"/>
        <v>197.6</v>
      </c>
      <c r="G18" s="41">
        <f t="shared" si="2"/>
        <v>494</v>
      </c>
      <c r="H18" s="34">
        <f t="shared" si="3"/>
        <v>1646.6666666666667</v>
      </c>
      <c r="I18" s="17"/>
    </row>
    <row r="19" spans="1:9" x14ac:dyDescent="0.2">
      <c r="A19" s="33" t="s">
        <v>120</v>
      </c>
      <c r="B19" s="21" t="s">
        <v>51</v>
      </c>
      <c r="C19" s="41">
        <v>395.2</v>
      </c>
      <c r="D19" s="34">
        <f t="shared" si="0"/>
        <v>11856</v>
      </c>
      <c r="E19" s="34">
        <v>100</v>
      </c>
      <c r="F19" s="41">
        <f t="shared" si="1"/>
        <v>197.6</v>
      </c>
      <c r="G19" s="41">
        <f t="shared" si="2"/>
        <v>494</v>
      </c>
      <c r="H19" s="34">
        <f t="shared" si="3"/>
        <v>1646.6666666666667</v>
      </c>
      <c r="I19" s="17"/>
    </row>
    <row r="20" spans="1:9" x14ac:dyDescent="0.2">
      <c r="A20" s="33" t="s">
        <v>78</v>
      </c>
      <c r="B20" s="21" t="s">
        <v>74</v>
      </c>
      <c r="C20" s="41">
        <v>395.2</v>
      </c>
      <c r="D20" s="34">
        <f t="shared" si="0"/>
        <v>11856</v>
      </c>
      <c r="E20" s="34">
        <v>400</v>
      </c>
      <c r="F20" s="41">
        <f t="shared" si="1"/>
        <v>197.6</v>
      </c>
      <c r="G20" s="41">
        <f t="shared" si="2"/>
        <v>494</v>
      </c>
      <c r="H20" s="34">
        <f t="shared" si="3"/>
        <v>1646.6666666666667</v>
      </c>
      <c r="I20" s="17"/>
    </row>
    <row r="21" spans="1:9" x14ac:dyDescent="0.2">
      <c r="A21" s="33" t="s">
        <v>78</v>
      </c>
      <c r="B21" s="21" t="s">
        <v>74</v>
      </c>
      <c r="C21" s="40">
        <v>395.2</v>
      </c>
      <c r="D21" s="34">
        <f t="shared" si="0"/>
        <v>11856</v>
      </c>
      <c r="E21" s="34">
        <v>400</v>
      </c>
      <c r="F21" s="41">
        <f t="shared" si="1"/>
        <v>197.6</v>
      </c>
      <c r="G21" s="41">
        <f t="shared" si="2"/>
        <v>494</v>
      </c>
      <c r="H21" s="34">
        <f t="shared" si="3"/>
        <v>1646.6666666666667</v>
      </c>
      <c r="I21" s="17"/>
    </row>
    <row r="22" spans="1:9" x14ac:dyDescent="0.2">
      <c r="A22" s="33" t="s">
        <v>78</v>
      </c>
      <c r="B22" s="21" t="s">
        <v>74</v>
      </c>
      <c r="C22" s="41">
        <v>395.2</v>
      </c>
      <c r="D22" s="34">
        <f t="shared" si="0"/>
        <v>11856</v>
      </c>
      <c r="E22" s="34">
        <v>100</v>
      </c>
      <c r="F22" s="41">
        <f t="shared" si="1"/>
        <v>197.6</v>
      </c>
      <c r="G22" s="41">
        <f t="shared" si="2"/>
        <v>494</v>
      </c>
      <c r="H22" s="34">
        <f t="shared" si="3"/>
        <v>1646.6666666666667</v>
      </c>
      <c r="I22" s="17"/>
    </row>
    <row r="23" spans="1:9" x14ac:dyDescent="0.2">
      <c r="A23" s="33" t="s">
        <v>78</v>
      </c>
      <c r="B23" s="21" t="s">
        <v>74</v>
      </c>
      <c r="C23" s="41">
        <v>356.21</v>
      </c>
      <c r="D23" s="34">
        <f t="shared" si="0"/>
        <v>10686.3</v>
      </c>
      <c r="E23" s="34">
        <v>100</v>
      </c>
      <c r="F23" s="41">
        <f t="shared" si="1"/>
        <v>178.10499999999999</v>
      </c>
      <c r="G23" s="41">
        <f t="shared" si="2"/>
        <v>445.26249999999999</v>
      </c>
      <c r="H23" s="34">
        <f t="shared" si="3"/>
        <v>1484.2083333333333</v>
      </c>
      <c r="I23" s="17"/>
    </row>
    <row r="24" spans="1:9" x14ac:dyDescent="0.2">
      <c r="A24" s="33" t="s">
        <v>78</v>
      </c>
      <c r="B24" s="21" t="s">
        <v>74</v>
      </c>
      <c r="C24" s="41">
        <v>420.76</v>
      </c>
      <c r="D24" s="34">
        <f t="shared" si="0"/>
        <v>12622.8</v>
      </c>
      <c r="E24" s="34">
        <v>100</v>
      </c>
      <c r="F24" s="40">
        <f t="shared" si="1"/>
        <v>210.38</v>
      </c>
      <c r="G24" s="41">
        <f t="shared" si="2"/>
        <v>525.94999999999993</v>
      </c>
      <c r="H24" s="34">
        <f t="shared" si="3"/>
        <v>1753.1666666666667</v>
      </c>
      <c r="I24" s="17"/>
    </row>
    <row r="25" spans="1:9" x14ac:dyDescent="0.2">
      <c r="A25" s="33" t="s">
        <v>78</v>
      </c>
      <c r="B25" s="21" t="s">
        <v>74</v>
      </c>
      <c r="C25" s="41">
        <v>312</v>
      </c>
      <c r="D25" s="34">
        <f t="shared" si="0"/>
        <v>9360</v>
      </c>
      <c r="E25" s="34">
        <v>100</v>
      </c>
      <c r="F25" s="41">
        <f t="shared" si="1"/>
        <v>156</v>
      </c>
      <c r="G25" s="41">
        <f t="shared" si="2"/>
        <v>390</v>
      </c>
      <c r="H25" s="34">
        <f t="shared" si="3"/>
        <v>1300</v>
      </c>
      <c r="I25" s="17"/>
    </row>
    <row r="26" spans="1:9" x14ac:dyDescent="0.2">
      <c r="A26" s="33" t="s">
        <v>78</v>
      </c>
      <c r="B26" s="21" t="s">
        <v>74</v>
      </c>
      <c r="C26" s="41">
        <v>312</v>
      </c>
      <c r="D26" s="34">
        <f t="shared" si="0"/>
        <v>9360</v>
      </c>
      <c r="E26" s="34">
        <v>100</v>
      </c>
      <c r="F26" s="41">
        <f t="shared" si="1"/>
        <v>156</v>
      </c>
      <c r="G26" s="41">
        <f t="shared" si="2"/>
        <v>390</v>
      </c>
      <c r="H26" s="34">
        <f t="shared" si="3"/>
        <v>1300</v>
      </c>
      <c r="I26" s="17"/>
    </row>
    <row r="27" spans="1:9" x14ac:dyDescent="0.2">
      <c r="A27" s="33" t="s">
        <v>97</v>
      </c>
      <c r="B27" s="21" t="s">
        <v>24</v>
      </c>
      <c r="C27" s="41">
        <v>572</v>
      </c>
      <c r="D27" s="34">
        <f t="shared" si="0"/>
        <v>17160</v>
      </c>
      <c r="E27" s="34">
        <v>100</v>
      </c>
      <c r="F27" s="41">
        <f t="shared" si="1"/>
        <v>286</v>
      </c>
      <c r="G27" s="41">
        <f t="shared" si="2"/>
        <v>715</v>
      </c>
      <c r="H27" s="34">
        <f t="shared" si="3"/>
        <v>2383.3333333333335</v>
      </c>
      <c r="I27" s="17"/>
    </row>
    <row r="28" spans="1:9" x14ac:dyDescent="0.2">
      <c r="A28" s="33" t="s">
        <v>147</v>
      </c>
      <c r="B28" s="21" t="s">
        <v>157</v>
      </c>
      <c r="C28" s="41">
        <v>378.56</v>
      </c>
      <c r="D28" s="34">
        <f t="shared" si="0"/>
        <v>11356.8</v>
      </c>
      <c r="E28" s="34">
        <v>100</v>
      </c>
      <c r="F28" s="40">
        <f t="shared" si="1"/>
        <v>189.27999999999997</v>
      </c>
      <c r="G28" s="41">
        <f t="shared" si="2"/>
        <v>473.2</v>
      </c>
      <c r="H28" s="34">
        <f t="shared" si="3"/>
        <v>1577.3333333333333</v>
      </c>
      <c r="I28" s="17"/>
    </row>
    <row r="29" spans="1:9" x14ac:dyDescent="0.2">
      <c r="A29" s="33" t="s">
        <v>102</v>
      </c>
      <c r="B29" s="21" t="s">
        <v>24</v>
      </c>
      <c r="C29" s="41">
        <v>270.39999999999998</v>
      </c>
      <c r="D29" s="34">
        <f t="shared" si="0"/>
        <v>8111.9999999999991</v>
      </c>
      <c r="E29" s="34">
        <v>100</v>
      </c>
      <c r="F29" s="41">
        <f t="shared" si="1"/>
        <v>135.19999999999999</v>
      </c>
      <c r="G29" s="41">
        <f t="shared" si="2"/>
        <v>337.99999999999994</v>
      </c>
      <c r="H29" s="34">
        <f t="shared" si="3"/>
        <v>1126.6666666666665</v>
      </c>
      <c r="I29" s="17"/>
    </row>
    <row r="30" spans="1:9" x14ac:dyDescent="0.2">
      <c r="A30" s="33" t="s">
        <v>84</v>
      </c>
      <c r="B30" s="21" t="s">
        <v>11</v>
      </c>
      <c r="C30" s="41">
        <v>179.73</v>
      </c>
      <c r="D30" s="34">
        <f t="shared" si="0"/>
        <v>5391.9</v>
      </c>
      <c r="E30" s="34">
        <v>100</v>
      </c>
      <c r="F30" s="41">
        <f t="shared" si="1"/>
        <v>89.864999999999995</v>
      </c>
      <c r="G30" s="41">
        <f t="shared" si="2"/>
        <v>224.66249999999999</v>
      </c>
      <c r="H30" s="34">
        <f t="shared" si="3"/>
        <v>748.875</v>
      </c>
      <c r="I30" s="17"/>
    </row>
    <row r="31" spans="1:9" x14ac:dyDescent="0.2">
      <c r="A31" s="33" t="s">
        <v>84</v>
      </c>
      <c r="B31" s="21" t="s">
        <v>12</v>
      </c>
      <c r="C31" s="41">
        <v>324.48</v>
      </c>
      <c r="D31" s="34">
        <f t="shared" si="0"/>
        <v>9734.4000000000015</v>
      </c>
      <c r="E31" s="34">
        <v>100</v>
      </c>
      <c r="F31" s="40">
        <f t="shared" si="1"/>
        <v>162.24</v>
      </c>
      <c r="G31" s="41">
        <f t="shared" si="2"/>
        <v>405.60000000000008</v>
      </c>
      <c r="H31" s="34">
        <f t="shared" si="3"/>
        <v>1352</v>
      </c>
      <c r="I31" s="17"/>
    </row>
    <row r="32" spans="1:9" x14ac:dyDescent="0.2">
      <c r="A32" s="33" t="s">
        <v>84</v>
      </c>
      <c r="B32" s="21" t="s">
        <v>24</v>
      </c>
      <c r="C32" s="41">
        <v>260</v>
      </c>
      <c r="D32" s="34">
        <f t="shared" si="0"/>
        <v>7800</v>
      </c>
      <c r="E32" s="34">
        <v>100</v>
      </c>
      <c r="F32" s="41">
        <f t="shared" si="1"/>
        <v>130</v>
      </c>
      <c r="G32" s="41">
        <f t="shared" si="2"/>
        <v>325</v>
      </c>
      <c r="H32" s="34">
        <f t="shared" si="3"/>
        <v>1083.3333333333333</v>
      </c>
      <c r="I32" s="17"/>
    </row>
    <row r="33" spans="1:9" x14ac:dyDescent="0.2">
      <c r="A33" s="33" t="s">
        <v>84</v>
      </c>
      <c r="B33" s="21" t="s">
        <v>3</v>
      </c>
      <c r="C33" s="40">
        <v>272.82</v>
      </c>
      <c r="D33" s="34">
        <f t="shared" si="0"/>
        <v>8184.5999999999995</v>
      </c>
      <c r="E33" s="34">
        <v>400</v>
      </c>
      <c r="F33" s="40">
        <f t="shared" si="1"/>
        <v>136.41</v>
      </c>
      <c r="G33" s="41">
        <f t="shared" si="2"/>
        <v>341.02499999999998</v>
      </c>
      <c r="H33" s="34">
        <f t="shared" si="3"/>
        <v>1136.75</v>
      </c>
      <c r="I33" s="17"/>
    </row>
    <row r="34" spans="1:9" x14ac:dyDescent="0.2">
      <c r="A34" s="33" t="s">
        <v>54</v>
      </c>
      <c r="B34" s="21" t="s">
        <v>1</v>
      </c>
      <c r="C34" s="40">
        <v>356.21</v>
      </c>
      <c r="D34" s="34">
        <f t="shared" si="0"/>
        <v>10686.3</v>
      </c>
      <c r="E34" s="34">
        <v>400</v>
      </c>
      <c r="F34" s="41">
        <f t="shared" si="1"/>
        <v>178.10499999999999</v>
      </c>
      <c r="G34" s="41">
        <f t="shared" si="2"/>
        <v>445.26249999999999</v>
      </c>
      <c r="H34" s="34">
        <f t="shared" si="3"/>
        <v>1484.2083333333333</v>
      </c>
      <c r="I34" s="17"/>
    </row>
    <row r="35" spans="1:9" x14ac:dyDescent="0.2">
      <c r="A35" s="33" t="s">
        <v>54</v>
      </c>
      <c r="B35" s="21" t="s">
        <v>48</v>
      </c>
      <c r="C35" s="41">
        <v>260</v>
      </c>
      <c r="D35" s="34">
        <f t="shared" si="0"/>
        <v>7800</v>
      </c>
      <c r="E35" s="34">
        <v>100</v>
      </c>
      <c r="F35" s="41">
        <f t="shared" si="1"/>
        <v>130</v>
      </c>
      <c r="G35" s="41">
        <f t="shared" si="2"/>
        <v>325</v>
      </c>
      <c r="H35" s="34">
        <f t="shared" si="3"/>
        <v>1083.3333333333333</v>
      </c>
      <c r="I35" s="17"/>
    </row>
    <row r="36" spans="1:9" x14ac:dyDescent="0.2">
      <c r="A36" s="33" t="s">
        <v>54</v>
      </c>
      <c r="B36" s="21" t="s">
        <v>20</v>
      </c>
      <c r="C36" s="41">
        <v>270.39999999999998</v>
      </c>
      <c r="D36" s="34">
        <f t="shared" si="0"/>
        <v>8111.9999999999991</v>
      </c>
      <c r="E36" s="34">
        <v>100</v>
      </c>
      <c r="F36" s="41">
        <f t="shared" si="1"/>
        <v>135.19999999999999</v>
      </c>
      <c r="G36" s="41">
        <f t="shared" si="2"/>
        <v>337.99999999999994</v>
      </c>
      <c r="H36" s="34">
        <f t="shared" si="3"/>
        <v>1126.6666666666665</v>
      </c>
      <c r="I36" s="17"/>
    </row>
    <row r="37" spans="1:9" x14ac:dyDescent="0.2">
      <c r="A37" s="33" t="s">
        <v>54</v>
      </c>
      <c r="B37" s="21" t="s">
        <v>24</v>
      </c>
      <c r="C37" s="40">
        <v>255.67</v>
      </c>
      <c r="D37" s="34">
        <f t="shared" si="0"/>
        <v>7670.0999999999995</v>
      </c>
      <c r="E37" s="34">
        <v>400</v>
      </c>
      <c r="F37" s="41">
        <f t="shared" si="1"/>
        <v>127.83499999999998</v>
      </c>
      <c r="G37" s="41">
        <f t="shared" si="2"/>
        <v>319.58749999999998</v>
      </c>
      <c r="H37" s="34">
        <f t="shared" si="3"/>
        <v>1065.2916666666667</v>
      </c>
      <c r="I37" s="17"/>
    </row>
    <row r="38" spans="1:9" x14ac:dyDescent="0.2">
      <c r="A38" s="33" t="s">
        <v>54</v>
      </c>
      <c r="B38" s="21" t="s">
        <v>24</v>
      </c>
      <c r="C38" s="41">
        <v>301.60000000000002</v>
      </c>
      <c r="D38" s="34">
        <f t="shared" si="0"/>
        <v>9048</v>
      </c>
      <c r="E38" s="34">
        <v>100</v>
      </c>
      <c r="F38" s="41">
        <f t="shared" si="1"/>
        <v>150.79999999999998</v>
      </c>
      <c r="G38" s="41">
        <f t="shared" si="2"/>
        <v>377</v>
      </c>
      <c r="H38" s="34">
        <f t="shared" si="3"/>
        <v>1256.6666666666667</v>
      </c>
      <c r="I38" s="17"/>
    </row>
    <row r="39" spans="1:9" x14ac:dyDescent="0.2">
      <c r="A39" s="33" t="s">
        <v>54</v>
      </c>
      <c r="B39" s="21" t="s">
        <v>3</v>
      </c>
      <c r="C39" s="41">
        <v>324.48</v>
      </c>
      <c r="D39" s="34">
        <f t="shared" si="0"/>
        <v>9734.4000000000015</v>
      </c>
      <c r="E39" s="34">
        <v>100</v>
      </c>
      <c r="F39" s="40">
        <f t="shared" si="1"/>
        <v>162.24</v>
      </c>
      <c r="G39" s="41">
        <f t="shared" si="2"/>
        <v>405.60000000000008</v>
      </c>
      <c r="H39" s="34">
        <f t="shared" si="3"/>
        <v>1352</v>
      </c>
      <c r="I39" s="17"/>
    </row>
    <row r="40" spans="1:9" x14ac:dyDescent="0.2">
      <c r="A40" s="33" t="s">
        <v>38</v>
      </c>
      <c r="B40" s="21" t="s">
        <v>1</v>
      </c>
      <c r="C40" s="40">
        <v>301.01</v>
      </c>
      <c r="D40" s="34">
        <f t="shared" si="0"/>
        <v>9030.2999999999993</v>
      </c>
      <c r="E40" s="34">
        <v>400</v>
      </c>
      <c r="F40" s="41">
        <f t="shared" si="1"/>
        <v>150.505</v>
      </c>
      <c r="G40" s="41">
        <f t="shared" si="2"/>
        <v>376.26249999999999</v>
      </c>
      <c r="H40" s="34">
        <f t="shared" si="3"/>
        <v>1254.2083333333333</v>
      </c>
      <c r="I40" s="17"/>
    </row>
    <row r="41" spans="1:9" x14ac:dyDescent="0.2">
      <c r="A41" s="33" t="s">
        <v>38</v>
      </c>
      <c r="B41" s="21" t="s">
        <v>36</v>
      </c>
      <c r="C41" s="40">
        <v>418.97</v>
      </c>
      <c r="D41" s="34">
        <f t="shared" si="0"/>
        <v>12569.1</v>
      </c>
      <c r="E41" s="34">
        <v>400</v>
      </c>
      <c r="F41" s="41">
        <f t="shared" si="1"/>
        <v>209.48500000000001</v>
      </c>
      <c r="G41" s="41">
        <f t="shared" si="2"/>
        <v>523.71249999999998</v>
      </c>
      <c r="H41" s="34">
        <f t="shared" si="3"/>
        <v>1745.7083333333333</v>
      </c>
      <c r="I41" s="17"/>
    </row>
    <row r="42" spans="1:9" x14ac:dyDescent="0.2">
      <c r="A42" s="33" t="s">
        <v>38</v>
      </c>
      <c r="B42" s="21" t="s">
        <v>36</v>
      </c>
      <c r="C42" s="40">
        <v>272.82</v>
      </c>
      <c r="D42" s="34">
        <f t="shared" si="0"/>
        <v>8184.5999999999995</v>
      </c>
      <c r="E42" s="34">
        <v>400</v>
      </c>
      <c r="F42" s="41">
        <f t="shared" si="1"/>
        <v>136.41</v>
      </c>
      <c r="G42" s="41">
        <f t="shared" si="2"/>
        <v>341.02499999999998</v>
      </c>
      <c r="H42" s="34">
        <f t="shared" si="3"/>
        <v>1136.75</v>
      </c>
      <c r="I42" s="17"/>
    </row>
    <row r="43" spans="1:9" x14ac:dyDescent="0.2">
      <c r="A43" s="33" t="s">
        <v>38</v>
      </c>
      <c r="B43" s="21" t="s">
        <v>36</v>
      </c>
      <c r="C43" s="40">
        <v>374.96</v>
      </c>
      <c r="D43" s="34">
        <f t="shared" si="0"/>
        <v>11248.8</v>
      </c>
      <c r="E43" s="34">
        <v>400</v>
      </c>
      <c r="F43" s="40">
        <f t="shared" si="1"/>
        <v>187.48</v>
      </c>
      <c r="G43" s="41">
        <f t="shared" si="2"/>
        <v>468.7</v>
      </c>
      <c r="H43" s="34">
        <f t="shared" si="3"/>
        <v>1562.3333333333333</v>
      </c>
      <c r="I43" s="17"/>
    </row>
    <row r="44" spans="1:9" x14ac:dyDescent="0.2">
      <c r="A44" s="33" t="s">
        <v>38</v>
      </c>
      <c r="B44" s="21" t="s">
        <v>36</v>
      </c>
      <c r="C44" s="40">
        <v>284.08</v>
      </c>
      <c r="D44" s="34">
        <f t="shared" si="0"/>
        <v>8522.4</v>
      </c>
      <c r="E44" s="34">
        <v>400</v>
      </c>
      <c r="F44" s="40">
        <f t="shared" si="1"/>
        <v>142.04</v>
      </c>
      <c r="G44" s="41">
        <f t="shared" si="2"/>
        <v>355.09999999999997</v>
      </c>
      <c r="H44" s="34">
        <f t="shared" si="3"/>
        <v>1183.6666666666667</v>
      </c>
      <c r="I44" s="17"/>
    </row>
    <row r="45" spans="1:9" x14ac:dyDescent="0.2">
      <c r="A45" s="33" t="s">
        <v>88</v>
      </c>
      <c r="B45" s="21" t="s">
        <v>24</v>
      </c>
      <c r="C45" s="41">
        <v>416</v>
      </c>
      <c r="D45" s="34">
        <f t="shared" si="0"/>
        <v>12480</v>
      </c>
      <c r="E45" s="34">
        <v>100</v>
      </c>
      <c r="F45" s="41">
        <f t="shared" si="1"/>
        <v>208</v>
      </c>
      <c r="G45" s="41">
        <f t="shared" si="2"/>
        <v>520</v>
      </c>
      <c r="H45" s="34">
        <f t="shared" si="3"/>
        <v>1733.3333333333333</v>
      </c>
      <c r="I45" s="17"/>
    </row>
    <row r="46" spans="1:9" x14ac:dyDescent="0.2">
      <c r="A46" s="33" t="s">
        <v>88</v>
      </c>
      <c r="B46" s="21" t="s">
        <v>24</v>
      </c>
      <c r="C46" s="41">
        <v>432.64</v>
      </c>
      <c r="D46" s="34">
        <f t="shared" si="0"/>
        <v>12979.199999999999</v>
      </c>
      <c r="E46" s="34">
        <v>100</v>
      </c>
      <c r="F46" s="40">
        <f t="shared" si="1"/>
        <v>216.31999999999996</v>
      </c>
      <c r="G46" s="41">
        <f t="shared" si="2"/>
        <v>540.79999999999995</v>
      </c>
      <c r="H46" s="34">
        <f t="shared" si="3"/>
        <v>1802.6666666666667</v>
      </c>
      <c r="I46" s="17"/>
    </row>
    <row r="47" spans="1:9" x14ac:dyDescent="0.2">
      <c r="A47" s="33" t="s">
        <v>88</v>
      </c>
      <c r="B47" s="21" t="s">
        <v>24</v>
      </c>
      <c r="C47" s="41">
        <v>324.48</v>
      </c>
      <c r="D47" s="34">
        <f t="shared" si="0"/>
        <v>9734.4000000000015</v>
      </c>
      <c r="E47" s="34">
        <v>100</v>
      </c>
      <c r="F47" s="40">
        <f t="shared" si="1"/>
        <v>162.24</v>
      </c>
      <c r="G47" s="41">
        <f t="shared" si="2"/>
        <v>405.60000000000008</v>
      </c>
      <c r="H47" s="34">
        <f t="shared" si="3"/>
        <v>1352</v>
      </c>
      <c r="I47" s="17"/>
    </row>
    <row r="48" spans="1:9" x14ac:dyDescent="0.2">
      <c r="A48" s="33" t="s">
        <v>88</v>
      </c>
      <c r="B48" s="21" t="s">
        <v>24</v>
      </c>
      <c r="C48" s="41">
        <v>324.48</v>
      </c>
      <c r="D48" s="34">
        <f t="shared" si="0"/>
        <v>9734.4000000000015</v>
      </c>
      <c r="E48" s="34">
        <v>100</v>
      </c>
      <c r="F48" s="40">
        <f t="shared" si="1"/>
        <v>162.24</v>
      </c>
      <c r="G48" s="41">
        <f t="shared" si="2"/>
        <v>405.60000000000008</v>
      </c>
      <c r="H48" s="34">
        <f t="shared" si="3"/>
        <v>1352</v>
      </c>
      <c r="I48" s="17"/>
    </row>
    <row r="49" spans="1:9" x14ac:dyDescent="0.2">
      <c r="A49" s="33" t="s">
        <v>88</v>
      </c>
      <c r="B49" s="21" t="s">
        <v>24</v>
      </c>
      <c r="C49" s="41">
        <v>447.2</v>
      </c>
      <c r="D49" s="34">
        <f t="shared" si="0"/>
        <v>13416</v>
      </c>
      <c r="E49" s="34">
        <v>100</v>
      </c>
      <c r="F49" s="41">
        <f t="shared" si="1"/>
        <v>223.6</v>
      </c>
      <c r="G49" s="41">
        <f t="shared" si="2"/>
        <v>559</v>
      </c>
      <c r="H49" s="34">
        <f t="shared" si="3"/>
        <v>1863.3333333333333</v>
      </c>
      <c r="I49" s="17"/>
    </row>
    <row r="50" spans="1:9" x14ac:dyDescent="0.2">
      <c r="A50" s="33" t="s">
        <v>88</v>
      </c>
      <c r="B50" s="21" t="s">
        <v>24</v>
      </c>
      <c r="C50" s="41">
        <v>324.48</v>
      </c>
      <c r="D50" s="34">
        <f t="shared" si="0"/>
        <v>9734.4000000000015</v>
      </c>
      <c r="E50" s="34">
        <v>100</v>
      </c>
      <c r="F50" s="40">
        <f t="shared" si="1"/>
        <v>162.24</v>
      </c>
      <c r="G50" s="41">
        <f t="shared" si="2"/>
        <v>405.60000000000008</v>
      </c>
      <c r="H50" s="34">
        <f t="shared" si="3"/>
        <v>1352</v>
      </c>
      <c r="I50" s="17"/>
    </row>
    <row r="51" spans="1:9" x14ac:dyDescent="0.2">
      <c r="A51" s="33" t="s">
        <v>88</v>
      </c>
      <c r="B51" s="21" t="s">
        <v>24</v>
      </c>
      <c r="C51" s="41">
        <v>104</v>
      </c>
      <c r="D51" s="34">
        <f t="shared" si="0"/>
        <v>3120</v>
      </c>
      <c r="E51" s="34">
        <v>100</v>
      </c>
      <c r="F51" s="41">
        <f t="shared" si="1"/>
        <v>52</v>
      </c>
      <c r="G51" s="41">
        <f t="shared" si="2"/>
        <v>130</v>
      </c>
      <c r="H51" s="34">
        <f t="shared" si="3"/>
        <v>433.33333333333331</v>
      </c>
      <c r="I51" s="17"/>
    </row>
    <row r="52" spans="1:9" x14ac:dyDescent="0.2">
      <c r="A52" s="33" t="s">
        <v>88</v>
      </c>
      <c r="B52" s="21" t="s">
        <v>24</v>
      </c>
      <c r="C52" s="41">
        <v>260</v>
      </c>
      <c r="D52" s="34">
        <f t="shared" si="0"/>
        <v>7800</v>
      </c>
      <c r="E52" s="34">
        <v>100</v>
      </c>
      <c r="F52" s="41">
        <f t="shared" si="1"/>
        <v>130</v>
      </c>
      <c r="G52" s="41">
        <f t="shared" si="2"/>
        <v>325</v>
      </c>
      <c r="H52" s="34">
        <f t="shared" si="3"/>
        <v>1083.3333333333333</v>
      </c>
      <c r="I52" s="17"/>
    </row>
    <row r="53" spans="1:9" x14ac:dyDescent="0.2">
      <c r="A53" s="33" t="s">
        <v>121</v>
      </c>
      <c r="B53" s="21" t="s">
        <v>1</v>
      </c>
      <c r="C53" s="41">
        <v>264.99</v>
      </c>
      <c r="D53" s="34">
        <f t="shared" si="0"/>
        <v>7949.7000000000007</v>
      </c>
      <c r="E53" s="34">
        <v>400</v>
      </c>
      <c r="F53" s="41">
        <f t="shared" si="1"/>
        <v>132.495</v>
      </c>
      <c r="G53" s="41">
        <f t="shared" si="2"/>
        <v>331.23750000000001</v>
      </c>
      <c r="H53" s="34">
        <f t="shared" si="3"/>
        <v>1104.125</v>
      </c>
      <c r="I53" s="17"/>
    </row>
    <row r="54" spans="1:9" x14ac:dyDescent="0.2">
      <c r="A54" s="33" t="s">
        <v>60</v>
      </c>
      <c r="B54" s="21" t="s">
        <v>24</v>
      </c>
      <c r="C54" s="40">
        <v>245.84</v>
      </c>
      <c r="D54" s="34">
        <f t="shared" si="0"/>
        <v>7375.2</v>
      </c>
      <c r="E54" s="34">
        <v>400</v>
      </c>
      <c r="F54" s="41">
        <f t="shared" si="1"/>
        <v>122.92</v>
      </c>
      <c r="G54" s="41">
        <f t="shared" si="2"/>
        <v>307.3</v>
      </c>
      <c r="H54" s="34">
        <f t="shared" si="3"/>
        <v>1024.3333333333333</v>
      </c>
      <c r="I54" s="17"/>
    </row>
    <row r="55" spans="1:9" x14ac:dyDescent="0.2">
      <c r="A55" s="33" t="s">
        <v>60</v>
      </c>
      <c r="B55" s="21" t="s">
        <v>24</v>
      </c>
      <c r="C55" s="40">
        <v>245.84</v>
      </c>
      <c r="D55" s="34">
        <f t="shared" si="0"/>
        <v>7375.2</v>
      </c>
      <c r="E55" s="34">
        <v>400</v>
      </c>
      <c r="F55" s="40">
        <f t="shared" si="1"/>
        <v>122.92</v>
      </c>
      <c r="G55" s="41">
        <f t="shared" si="2"/>
        <v>307.3</v>
      </c>
      <c r="H55" s="34">
        <f t="shared" si="3"/>
        <v>1024.3333333333333</v>
      </c>
      <c r="I55" s="17"/>
    </row>
    <row r="56" spans="1:9" x14ac:dyDescent="0.2">
      <c r="A56" s="33" t="s">
        <v>60</v>
      </c>
      <c r="B56" s="21" t="s">
        <v>24</v>
      </c>
      <c r="C56" s="40">
        <v>301.01</v>
      </c>
      <c r="D56" s="34">
        <f t="shared" si="0"/>
        <v>9030.2999999999993</v>
      </c>
      <c r="E56" s="34">
        <v>400</v>
      </c>
      <c r="F56" s="41">
        <f t="shared" si="1"/>
        <v>150.505</v>
      </c>
      <c r="G56" s="41">
        <f t="shared" si="2"/>
        <v>376.26249999999999</v>
      </c>
      <c r="H56" s="34">
        <f t="shared" si="3"/>
        <v>1254.2083333333333</v>
      </c>
      <c r="I56" s="17"/>
    </row>
    <row r="57" spans="1:9" x14ac:dyDescent="0.2">
      <c r="A57" s="33" t="s">
        <v>4</v>
      </c>
      <c r="B57" s="21" t="s">
        <v>27</v>
      </c>
      <c r="C57" s="41">
        <v>254.8</v>
      </c>
      <c r="D57" s="34">
        <f t="shared" si="0"/>
        <v>7644</v>
      </c>
      <c r="E57" s="34">
        <v>100</v>
      </c>
      <c r="F57" s="41">
        <f t="shared" si="1"/>
        <v>127.39999999999999</v>
      </c>
      <c r="G57" s="41">
        <f t="shared" si="2"/>
        <v>318.5</v>
      </c>
      <c r="H57" s="34">
        <f t="shared" si="3"/>
        <v>1061.6666666666667</v>
      </c>
      <c r="I57" s="17"/>
    </row>
    <row r="58" spans="1:9" x14ac:dyDescent="0.2">
      <c r="A58" s="33" t="s">
        <v>4</v>
      </c>
      <c r="B58" s="21" t="s">
        <v>12</v>
      </c>
      <c r="C58" s="41">
        <v>290</v>
      </c>
      <c r="D58" s="34">
        <f t="shared" si="0"/>
        <v>8700</v>
      </c>
      <c r="E58" s="34">
        <v>100</v>
      </c>
      <c r="F58" s="41">
        <f t="shared" si="1"/>
        <v>145</v>
      </c>
      <c r="G58" s="41">
        <f t="shared" si="2"/>
        <v>362.5</v>
      </c>
      <c r="H58" s="34">
        <f t="shared" si="3"/>
        <v>1208.3333333333333</v>
      </c>
      <c r="I58" s="17"/>
    </row>
    <row r="59" spans="1:9" x14ac:dyDescent="0.2">
      <c r="A59" s="33" t="s">
        <v>4</v>
      </c>
      <c r="B59" s="21" t="s">
        <v>79</v>
      </c>
      <c r="C59" s="41">
        <v>270.39999999999998</v>
      </c>
      <c r="D59" s="34">
        <f t="shared" si="0"/>
        <v>8111.9999999999991</v>
      </c>
      <c r="E59" s="34">
        <v>100</v>
      </c>
      <c r="F59" s="41">
        <f t="shared" si="1"/>
        <v>135.19999999999999</v>
      </c>
      <c r="G59" s="41">
        <f t="shared" si="2"/>
        <v>337.99999999999994</v>
      </c>
      <c r="H59" s="34">
        <f t="shared" si="3"/>
        <v>1126.6666666666665</v>
      </c>
      <c r="I59" s="17"/>
    </row>
    <row r="60" spans="1:9" x14ac:dyDescent="0.2">
      <c r="A60" s="33" t="s">
        <v>4</v>
      </c>
      <c r="B60" s="21" t="s">
        <v>24</v>
      </c>
      <c r="C60" s="41">
        <v>194.69</v>
      </c>
      <c r="D60" s="34">
        <f t="shared" si="0"/>
        <v>5840.7</v>
      </c>
      <c r="E60" s="34">
        <v>100</v>
      </c>
      <c r="F60" s="41">
        <f t="shared" si="1"/>
        <v>97.345000000000013</v>
      </c>
      <c r="G60" s="41">
        <f t="shared" si="2"/>
        <v>243.36249999999998</v>
      </c>
      <c r="H60" s="34">
        <f t="shared" si="3"/>
        <v>811.20833333333337</v>
      </c>
      <c r="I60" s="17"/>
    </row>
    <row r="61" spans="1:9" x14ac:dyDescent="0.2">
      <c r="A61" s="33" t="s">
        <v>4</v>
      </c>
      <c r="B61" s="21" t="s">
        <v>24</v>
      </c>
      <c r="C61" s="41">
        <v>255.67</v>
      </c>
      <c r="D61" s="34">
        <f t="shared" si="0"/>
        <v>7670.0999999999995</v>
      </c>
      <c r="E61" s="34">
        <v>100</v>
      </c>
      <c r="F61" s="41">
        <f t="shared" si="1"/>
        <v>127.83499999999998</v>
      </c>
      <c r="G61" s="41">
        <f t="shared" si="2"/>
        <v>319.58749999999998</v>
      </c>
      <c r="H61" s="34">
        <f t="shared" si="3"/>
        <v>1065.2916666666667</v>
      </c>
      <c r="I61" s="17"/>
    </row>
    <row r="62" spans="1:9" x14ac:dyDescent="0.2">
      <c r="A62" s="33" t="s">
        <v>4</v>
      </c>
      <c r="B62" s="21" t="s">
        <v>24</v>
      </c>
      <c r="C62" s="41">
        <v>384.8</v>
      </c>
      <c r="D62" s="34">
        <f t="shared" si="0"/>
        <v>11544</v>
      </c>
      <c r="E62" s="34">
        <v>100</v>
      </c>
      <c r="F62" s="41">
        <f t="shared" si="1"/>
        <v>192.39999999999998</v>
      </c>
      <c r="G62" s="41">
        <f t="shared" si="2"/>
        <v>481</v>
      </c>
      <c r="H62" s="34">
        <f t="shared" si="3"/>
        <v>1603.3333333333333</v>
      </c>
      <c r="I62" s="17"/>
    </row>
    <row r="63" spans="1:9" x14ac:dyDescent="0.2">
      <c r="A63" s="33" t="s">
        <v>4</v>
      </c>
      <c r="B63" s="21" t="s">
        <v>24</v>
      </c>
      <c r="C63" s="41">
        <v>364</v>
      </c>
      <c r="D63" s="34">
        <f t="shared" si="0"/>
        <v>10920</v>
      </c>
      <c r="E63" s="34">
        <v>100</v>
      </c>
      <c r="F63" s="41">
        <f t="shared" si="1"/>
        <v>182</v>
      </c>
      <c r="G63" s="41">
        <f t="shared" si="2"/>
        <v>455</v>
      </c>
      <c r="H63" s="34">
        <f t="shared" si="3"/>
        <v>1516.6666666666667</v>
      </c>
      <c r="I63" s="17"/>
    </row>
    <row r="64" spans="1:9" x14ac:dyDescent="0.2">
      <c r="A64" s="33" t="s">
        <v>4</v>
      </c>
      <c r="B64" s="21" t="s">
        <v>24</v>
      </c>
      <c r="C64" s="41">
        <v>72.8</v>
      </c>
      <c r="D64" s="34">
        <f t="shared" si="0"/>
        <v>2184</v>
      </c>
      <c r="E64" s="34">
        <v>100</v>
      </c>
      <c r="F64" s="41">
        <f t="shared" si="1"/>
        <v>36.4</v>
      </c>
      <c r="G64" s="41">
        <f t="shared" si="2"/>
        <v>91</v>
      </c>
      <c r="H64" s="34">
        <f t="shared" si="3"/>
        <v>303.33333333333331</v>
      </c>
      <c r="I64" s="17"/>
    </row>
    <row r="65" spans="1:9" x14ac:dyDescent="0.2">
      <c r="A65" s="33" t="s">
        <v>4</v>
      </c>
      <c r="B65" s="21" t="s">
        <v>24</v>
      </c>
      <c r="C65" s="41">
        <v>384.8</v>
      </c>
      <c r="D65" s="34">
        <f t="shared" si="0"/>
        <v>11544</v>
      </c>
      <c r="E65" s="34">
        <v>100</v>
      </c>
      <c r="F65" s="40">
        <f t="shared" si="1"/>
        <v>192.39999999999998</v>
      </c>
      <c r="G65" s="41">
        <f t="shared" si="2"/>
        <v>481</v>
      </c>
      <c r="H65" s="34">
        <f t="shared" si="3"/>
        <v>1603.3333333333333</v>
      </c>
      <c r="I65" s="17"/>
    </row>
    <row r="66" spans="1:9" x14ac:dyDescent="0.2">
      <c r="A66" s="33" t="s">
        <v>4</v>
      </c>
      <c r="B66" s="21" t="s">
        <v>3</v>
      </c>
      <c r="C66" s="41">
        <v>153.5</v>
      </c>
      <c r="D66" s="34">
        <f t="shared" si="0"/>
        <v>4605</v>
      </c>
      <c r="E66" s="34">
        <v>400</v>
      </c>
      <c r="F66" s="40">
        <f t="shared" si="1"/>
        <v>76.75</v>
      </c>
      <c r="G66" s="41">
        <f t="shared" si="2"/>
        <v>191.875</v>
      </c>
      <c r="H66" s="34">
        <f t="shared" si="3"/>
        <v>639.58333333333337</v>
      </c>
      <c r="I66" s="17"/>
    </row>
    <row r="67" spans="1:9" x14ac:dyDescent="0.2">
      <c r="A67" s="33" t="s">
        <v>10</v>
      </c>
      <c r="B67" s="21" t="s">
        <v>9</v>
      </c>
      <c r="C67" s="40">
        <v>179.73</v>
      </c>
      <c r="D67" s="34">
        <f t="shared" si="0"/>
        <v>5391.9</v>
      </c>
      <c r="E67" s="34">
        <v>400</v>
      </c>
      <c r="F67" s="41">
        <f t="shared" si="1"/>
        <v>89.864999999999995</v>
      </c>
      <c r="G67" s="41">
        <f t="shared" si="2"/>
        <v>224.66249999999999</v>
      </c>
      <c r="H67" s="34">
        <f t="shared" si="3"/>
        <v>748.875</v>
      </c>
      <c r="I67" s="17"/>
    </row>
    <row r="68" spans="1:9" x14ac:dyDescent="0.2">
      <c r="A68" s="33" t="s">
        <v>10</v>
      </c>
      <c r="B68" s="21" t="s">
        <v>9</v>
      </c>
      <c r="C68" s="40">
        <v>179.73</v>
      </c>
      <c r="D68" s="34">
        <f t="shared" si="0"/>
        <v>5391.9</v>
      </c>
      <c r="E68" s="34">
        <v>400</v>
      </c>
      <c r="F68" s="41">
        <f t="shared" si="1"/>
        <v>89.864999999999995</v>
      </c>
      <c r="G68" s="41">
        <f t="shared" si="2"/>
        <v>224.66249999999999</v>
      </c>
      <c r="H68" s="34">
        <f t="shared" si="3"/>
        <v>748.875</v>
      </c>
      <c r="I68" s="17"/>
    </row>
    <row r="69" spans="1:9" x14ac:dyDescent="0.2">
      <c r="A69" s="33" t="s">
        <v>10</v>
      </c>
      <c r="B69" s="21" t="s">
        <v>9</v>
      </c>
      <c r="C69" s="40">
        <v>179.73</v>
      </c>
      <c r="D69" s="34">
        <f t="shared" si="0"/>
        <v>5391.9</v>
      </c>
      <c r="E69" s="34">
        <v>400</v>
      </c>
      <c r="F69" s="41">
        <f t="shared" si="1"/>
        <v>89.864999999999995</v>
      </c>
      <c r="G69" s="41">
        <f t="shared" si="2"/>
        <v>224.66249999999999</v>
      </c>
      <c r="H69" s="34">
        <f t="shared" si="3"/>
        <v>748.875</v>
      </c>
      <c r="I69" s="17"/>
    </row>
    <row r="70" spans="1:9" x14ac:dyDescent="0.2">
      <c r="A70" s="33" t="s">
        <v>10</v>
      </c>
      <c r="B70" s="21" t="s">
        <v>9</v>
      </c>
      <c r="C70" s="40">
        <v>179.73</v>
      </c>
      <c r="D70" s="34">
        <f t="shared" si="0"/>
        <v>5391.9</v>
      </c>
      <c r="E70" s="34">
        <v>400</v>
      </c>
      <c r="F70" s="41">
        <f t="shared" si="1"/>
        <v>89.864999999999995</v>
      </c>
      <c r="G70" s="41">
        <f t="shared" si="2"/>
        <v>224.66249999999999</v>
      </c>
      <c r="H70" s="34">
        <f t="shared" si="3"/>
        <v>748.875</v>
      </c>
      <c r="I70" s="17"/>
    </row>
    <row r="71" spans="1:9" x14ac:dyDescent="0.2">
      <c r="A71" s="33" t="s">
        <v>10</v>
      </c>
      <c r="B71" s="21" t="s">
        <v>9</v>
      </c>
      <c r="C71" s="40">
        <v>179.73</v>
      </c>
      <c r="D71" s="34">
        <f t="shared" si="0"/>
        <v>5391.9</v>
      </c>
      <c r="E71" s="34">
        <v>400</v>
      </c>
      <c r="F71" s="41">
        <f t="shared" si="1"/>
        <v>89.864999999999995</v>
      </c>
      <c r="G71" s="41">
        <f t="shared" si="2"/>
        <v>224.66249999999999</v>
      </c>
      <c r="H71" s="34">
        <f t="shared" si="3"/>
        <v>748.875</v>
      </c>
      <c r="I71" s="17"/>
    </row>
    <row r="72" spans="1:9" x14ac:dyDescent="0.2">
      <c r="A72" s="33" t="s">
        <v>10</v>
      </c>
      <c r="B72" s="21" t="s">
        <v>9</v>
      </c>
      <c r="C72" s="40">
        <v>179.73</v>
      </c>
      <c r="D72" s="34">
        <f t="shared" si="0"/>
        <v>5391.9</v>
      </c>
      <c r="E72" s="34">
        <v>400</v>
      </c>
      <c r="F72" s="41">
        <f t="shared" si="1"/>
        <v>89.864999999999995</v>
      </c>
      <c r="G72" s="41">
        <f t="shared" si="2"/>
        <v>224.66249999999999</v>
      </c>
      <c r="H72" s="34">
        <f t="shared" si="3"/>
        <v>748.875</v>
      </c>
      <c r="I72" s="17"/>
    </row>
    <row r="73" spans="1:9" x14ac:dyDescent="0.2">
      <c r="A73" s="33" t="s">
        <v>10</v>
      </c>
      <c r="B73" s="21" t="s">
        <v>9</v>
      </c>
      <c r="C73" s="40">
        <v>179.73</v>
      </c>
      <c r="D73" s="34">
        <f t="shared" si="0"/>
        <v>5391.9</v>
      </c>
      <c r="E73" s="34">
        <v>400</v>
      </c>
      <c r="F73" s="41">
        <f t="shared" si="1"/>
        <v>89.864999999999995</v>
      </c>
      <c r="G73" s="41">
        <f t="shared" si="2"/>
        <v>224.66249999999999</v>
      </c>
      <c r="H73" s="34">
        <f t="shared" si="3"/>
        <v>748.875</v>
      </c>
      <c r="I73" s="17"/>
    </row>
    <row r="74" spans="1:9" x14ac:dyDescent="0.2">
      <c r="A74" s="33" t="s">
        <v>10</v>
      </c>
      <c r="B74" s="21" t="s">
        <v>9</v>
      </c>
      <c r="C74" s="40">
        <v>179.73</v>
      </c>
      <c r="D74" s="34">
        <f t="shared" si="0"/>
        <v>5391.9</v>
      </c>
      <c r="E74" s="34">
        <v>400</v>
      </c>
      <c r="F74" s="41">
        <f t="shared" si="1"/>
        <v>89.864999999999995</v>
      </c>
      <c r="G74" s="41">
        <f t="shared" si="2"/>
        <v>224.66249999999999</v>
      </c>
      <c r="H74" s="34">
        <f t="shared" si="3"/>
        <v>748.875</v>
      </c>
      <c r="I74" s="17"/>
    </row>
    <row r="75" spans="1:9" x14ac:dyDescent="0.2">
      <c r="A75" s="33" t="s">
        <v>10</v>
      </c>
      <c r="B75" s="21" t="s">
        <v>9</v>
      </c>
      <c r="C75" s="40">
        <v>179.73</v>
      </c>
      <c r="D75" s="34">
        <f t="shared" ref="D75:D138" si="4">C75*15*2</f>
        <v>5391.9</v>
      </c>
      <c r="E75" s="34">
        <v>400</v>
      </c>
      <c r="F75" s="41">
        <f t="shared" ref="F75:F138" si="5">C75*20*30%/12</f>
        <v>89.864999999999995</v>
      </c>
      <c r="G75" s="41">
        <f t="shared" ref="G75:G138" si="6">C75*15/12</f>
        <v>224.66249999999999</v>
      </c>
      <c r="H75" s="34">
        <f t="shared" ref="H75:H138" si="7">C75*50/12</f>
        <v>748.875</v>
      </c>
      <c r="I75" s="17"/>
    </row>
    <row r="76" spans="1:9" x14ac:dyDescent="0.2">
      <c r="A76" s="33" t="s">
        <v>10</v>
      </c>
      <c r="B76" s="21" t="s">
        <v>9</v>
      </c>
      <c r="C76" s="40">
        <v>179.73</v>
      </c>
      <c r="D76" s="34">
        <f t="shared" si="4"/>
        <v>5391.9</v>
      </c>
      <c r="E76" s="34">
        <v>400</v>
      </c>
      <c r="F76" s="40">
        <f t="shared" si="5"/>
        <v>89.864999999999995</v>
      </c>
      <c r="G76" s="41">
        <f t="shared" si="6"/>
        <v>224.66249999999999</v>
      </c>
      <c r="H76" s="34">
        <f t="shared" si="7"/>
        <v>748.875</v>
      </c>
      <c r="I76" s="17"/>
    </row>
    <row r="77" spans="1:9" x14ac:dyDescent="0.2">
      <c r="A77" s="33" t="s">
        <v>10</v>
      </c>
      <c r="B77" s="21" t="s">
        <v>9</v>
      </c>
      <c r="C77" s="41">
        <v>179.73</v>
      </c>
      <c r="D77" s="34">
        <f t="shared" si="4"/>
        <v>5391.9</v>
      </c>
      <c r="E77" s="34">
        <v>100</v>
      </c>
      <c r="F77" s="41">
        <f t="shared" si="5"/>
        <v>89.864999999999995</v>
      </c>
      <c r="G77" s="41">
        <f t="shared" si="6"/>
        <v>224.66249999999999</v>
      </c>
      <c r="H77" s="34">
        <f t="shared" si="7"/>
        <v>748.875</v>
      </c>
      <c r="I77" s="17"/>
    </row>
    <row r="78" spans="1:9" x14ac:dyDescent="0.2">
      <c r="A78" s="33" t="s">
        <v>10</v>
      </c>
      <c r="B78" s="21" t="s">
        <v>9</v>
      </c>
      <c r="C78" s="41">
        <v>179.73</v>
      </c>
      <c r="D78" s="34">
        <f t="shared" si="4"/>
        <v>5391.9</v>
      </c>
      <c r="E78" s="34">
        <v>100</v>
      </c>
      <c r="F78" s="41">
        <f t="shared" si="5"/>
        <v>89.864999999999995</v>
      </c>
      <c r="G78" s="41">
        <f t="shared" si="6"/>
        <v>224.66249999999999</v>
      </c>
      <c r="H78" s="34">
        <f t="shared" si="7"/>
        <v>748.875</v>
      </c>
      <c r="I78" s="17"/>
    </row>
    <row r="79" spans="1:9" x14ac:dyDescent="0.2">
      <c r="A79" s="33" t="s">
        <v>10</v>
      </c>
      <c r="B79" s="21" t="s">
        <v>9</v>
      </c>
      <c r="C79" s="41">
        <v>179.73</v>
      </c>
      <c r="D79" s="34">
        <f t="shared" si="4"/>
        <v>5391.9</v>
      </c>
      <c r="E79" s="34">
        <v>100</v>
      </c>
      <c r="F79" s="41">
        <f t="shared" si="5"/>
        <v>89.864999999999995</v>
      </c>
      <c r="G79" s="41">
        <f t="shared" si="6"/>
        <v>224.66249999999999</v>
      </c>
      <c r="H79" s="34">
        <f t="shared" si="7"/>
        <v>748.875</v>
      </c>
      <c r="I79" s="17"/>
    </row>
    <row r="80" spans="1:9" x14ac:dyDescent="0.2">
      <c r="A80" s="33" t="s">
        <v>10</v>
      </c>
      <c r="B80" s="21" t="s">
        <v>48</v>
      </c>
      <c r="C80" s="40">
        <v>179.73</v>
      </c>
      <c r="D80" s="34">
        <f t="shared" si="4"/>
        <v>5391.9</v>
      </c>
      <c r="E80" s="34">
        <v>400</v>
      </c>
      <c r="F80" s="41">
        <f t="shared" si="5"/>
        <v>89.864999999999995</v>
      </c>
      <c r="G80" s="41">
        <f t="shared" si="6"/>
        <v>224.66249999999999</v>
      </c>
      <c r="H80" s="34">
        <f t="shared" si="7"/>
        <v>748.875</v>
      </c>
      <c r="I80" s="17"/>
    </row>
    <row r="81" spans="1:9" x14ac:dyDescent="0.2">
      <c r="A81" s="33" t="s">
        <v>10</v>
      </c>
      <c r="B81" s="21" t="s">
        <v>48</v>
      </c>
      <c r="C81" s="40">
        <v>179.73</v>
      </c>
      <c r="D81" s="34">
        <f t="shared" si="4"/>
        <v>5391.9</v>
      </c>
      <c r="E81" s="34">
        <v>400</v>
      </c>
      <c r="F81" s="41">
        <f t="shared" si="5"/>
        <v>89.864999999999995</v>
      </c>
      <c r="G81" s="41">
        <f t="shared" si="6"/>
        <v>224.66249999999999</v>
      </c>
      <c r="H81" s="34">
        <f t="shared" si="7"/>
        <v>748.875</v>
      </c>
      <c r="I81" s="17"/>
    </row>
    <row r="82" spans="1:9" x14ac:dyDescent="0.2">
      <c r="A82" s="33" t="s">
        <v>10</v>
      </c>
      <c r="B82" s="21" t="s">
        <v>48</v>
      </c>
      <c r="C82" s="40">
        <v>179.73</v>
      </c>
      <c r="D82" s="34">
        <f t="shared" si="4"/>
        <v>5391.9</v>
      </c>
      <c r="E82" s="34">
        <v>400</v>
      </c>
      <c r="F82" s="41">
        <f t="shared" si="5"/>
        <v>89.864999999999995</v>
      </c>
      <c r="G82" s="41">
        <f t="shared" si="6"/>
        <v>224.66249999999999</v>
      </c>
      <c r="H82" s="34">
        <f t="shared" si="7"/>
        <v>748.875</v>
      </c>
      <c r="I82" s="17"/>
    </row>
    <row r="83" spans="1:9" x14ac:dyDescent="0.2">
      <c r="A83" s="33" t="s">
        <v>10</v>
      </c>
      <c r="B83" s="21" t="s">
        <v>48</v>
      </c>
      <c r="C83" s="40">
        <v>179.73</v>
      </c>
      <c r="D83" s="34">
        <f t="shared" si="4"/>
        <v>5391.9</v>
      </c>
      <c r="E83" s="34">
        <v>400</v>
      </c>
      <c r="F83" s="41">
        <f t="shared" si="5"/>
        <v>89.864999999999995</v>
      </c>
      <c r="G83" s="41">
        <f t="shared" si="6"/>
        <v>224.66249999999999</v>
      </c>
      <c r="H83" s="34">
        <f t="shared" si="7"/>
        <v>748.875</v>
      </c>
      <c r="I83" s="17"/>
    </row>
    <row r="84" spans="1:9" x14ac:dyDescent="0.2">
      <c r="A84" s="33" t="s">
        <v>10</v>
      </c>
      <c r="B84" s="21" t="s">
        <v>48</v>
      </c>
      <c r="C84" s="40">
        <v>179.73</v>
      </c>
      <c r="D84" s="34">
        <f t="shared" si="4"/>
        <v>5391.9</v>
      </c>
      <c r="E84" s="34">
        <v>400</v>
      </c>
      <c r="F84" s="41">
        <f t="shared" si="5"/>
        <v>89.864999999999995</v>
      </c>
      <c r="G84" s="41">
        <f t="shared" si="6"/>
        <v>224.66249999999999</v>
      </c>
      <c r="H84" s="34">
        <f t="shared" si="7"/>
        <v>748.875</v>
      </c>
      <c r="I84" s="17"/>
    </row>
    <row r="85" spans="1:9" x14ac:dyDescent="0.2">
      <c r="A85" s="33" t="s">
        <v>10</v>
      </c>
      <c r="B85" s="21" t="s">
        <v>48</v>
      </c>
      <c r="C85" s="40">
        <v>179.73</v>
      </c>
      <c r="D85" s="34">
        <f t="shared" si="4"/>
        <v>5391.9</v>
      </c>
      <c r="E85" s="34">
        <v>400</v>
      </c>
      <c r="F85" s="41">
        <f t="shared" si="5"/>
        <v>89.864999999999995</v>
      </c>
      <c r="G85" s="41">
        <f t="shared" si="6"/>
        <v>224.66249999999999</v>
      </c>
      <c r="H85" s="34">
        <f t="shared" si="7"/>
        <v>748.875</v>
      </c>
      <c r="I85" s="17"/>
    </row>
    <row r="86" spans="1:9" x14ac:dyDescent="0.2">
      <c r="A86" s="33" t="s">
        <v>10</v>
      </c>
      <c r="B86" s="21" t="s">
        <v>48</v>
      </c>
      <c r="C86" s="40">
        <v>179.73</v>
      </c>
      <c r="D86" s="34">
        <f t="shared" si="4"/>
        <v>5391.9</v>
      </c>
      <c r="E86" s="34">
        <v>400</v>
      </c>
      <c r="F86" s="41">
        <f t="shared" si="5"/>
        <v>89.864999999999995</v>
      </c>
      <c r="G86" s="41">
        <f t="shared" si="6"/>
        <v>224.66249999999999</v>
      </c>
      <c r="H86" s="34">
        <f t="shared" si="7"/>
        <v>748.875</v>
      </c>
      <c r="I86" s="17"/>
    </row>
    <row r="87" spans="1:9" x14ac:dyDescent="0.2">
      <c r="A87" s="33" t="s">
        <v>10</v>
      </c>
      <c r="B87" s="21" t="s">
        <v>48</v>
      </c>
      <c r="C87" s="40">
        <v>179.73</v>
      </c>
      <c r="D87" s="34">
        <f t="shared" si="4"/>
        <v>5391.9</v>
      </c>
      <c r="E87" s="34">
        <v>400</v>
      </c>
      <c r="F87" s="41">
        <f t="shared" si="5"/>
        <v>89.864999999999995</v>
      </c>
      <c r="G87" s="41">
        <f t="shared" si="6"/>
        <v>224.66249999999999</v>
      </c>
      <c r="H87" s="34">
        <f t="shared" si="7"/>
        <v>748.875</v>
      </c>
      <c r="I87" s="17"/>
    </row>
    <row r="88" spans="1:9" x14ac:dyDescent="0.2">
      <c r="A88" s="33" t="s">
        <v>10</v>
      </c>
      <c r="B88" s="21" t="s">
        <v>48</v>
      </c>
      <c r="C88" s="41">
        <v>179.73</v>
      </c>
      <c r="D88" s="34">
        <f t="shared" si="4"/>
        <v>5391.9</v>
      </c>
      <c r="E88" s="34">
        <v>100</v>
      </c>
      <c r="F88" s="41">
        <f t="shared" si="5"/>
        <v>89.864999999999995</v>
      </c>
      <c r="G88" s="41">
        <f t="shared" si="6"/>
        <v>224.66249999999999</v>
      </c>
      <c r="H88" s="34">
        <f t="shared" si="7"/>
        <v>748.875</v>
      </c>
      <c r="I88" s="17"/>
    </row>
    <row r="89" spans="1:9" x14ac:dyDescent="0.2">
      <c r="A89" s="33" t="s">
        <v>10</v>
      </c>
      <c r="B89" s="21" t="s">
        <v>48</v>
      </c>
      <c r="C89" s="41">
        <v>179.73</v>
      </c>
      <c r="D89" s="34">
        <f t="shared" si="4"/>
        <v>5391.9</v>
      </c>
      <c r="E89" s="34">
        <v>300</v>
      </c>
      <c r="F89" s="41">
        <f t="shared" si="5"/>
        <v>89.864999999999995</v>
      </c>
      <c r="G89" s="41">
        <f t="shared" si="6"/>
        <v>224.66249999999999</v>
      </c>
      <c r="H89" s="34">
        <f t="shared" si="7"/>
        <v>748.875</v>
      </c>
      <c r="I89" s="17"/>
    </row>
    <row r="90" spans="1:9" x14ac:dyDescent="0.2">
      <c r="A90" s="33" t="s">
        <v>10</v>
      </c>
      <c r="B90" s="21" t="s">
        <v>20</v>
      </c>
      <c r="C90" s="40">
        <v>179.73</v>
      </c>
      <c r="D90" s="34">
        <f t="shared" si="4"/>
        <v>5391.9</v>
      </c>
      <c r="E90" s="34">
        <v>400</v>
      </c>
      <c r="F90" s="41">
        <f t="shared" si="5"/>
        <v>89.864999999999995</v>
      </c>
      <c r="G90" s="41">
        <f t="shared" si="6"/>
        <v>224.66249999999999</v>
      </c>
      <c r="H90" s="34">
        <f t="shared" si="7"/>
        <v>748.875</v>
      </c>
      <c r="I90" s="17"/>
    </row>
    <row r="91" spans="1:9" x14ac:dyDescent="0.2">
      <c r="A91" s="33" t="s">
        <v>10</v>
      </c>
      <c r="B91" s="21" t="s">
        <v>20</v>
      </c>
      <c r="C91" s="40">
        <v>179.73</v>
      </c>
      <c r="D91" s="34">
        <f t="shared" si="4"/>
        <v>5391.9</v>
      </c>
      <c r="E91" s="34">
        <v>400</v>
      </c>
      <c r="F91" s="41">
        <f t="shared" si="5"/>
        <v>89.864999999999995</v>
      </c>
      <c r="G91" s="41">
        <f t="shared" si="6"/>
        <v>224.66249999999999</v>
      </c>
      <c r="H91" s="34">
        <f t="shared" si="7"/>
        <v>748.875</v>
      </c>
      <c r="I91" s="17"/>
    </row>
    <row r="92" spans="1:9" x14ac:dyDescent="0.2">
      <c r="A92" s="33" t="s">
        <v>10</v>
      </c>
      <c r="B92" s="21" t="s">
        <v>20</v>
      </c>
      <c r="C92" s="40">
        <v>179.73</v>
      </c>
      <c r="D92" s="34">
        <f t="shared" si="4"/>
        <v>5391.9</v>
      </c>
      <c r="E92" s="34">
        <v>400</v>
      </c>
      <c r="F92" s="41">
        <f t="shared" si="5"/>
        <v>89.864999999999995</v>
      </c>
      <c r="G92" s="41">
        <f t="shared" si="6"/>
        <v>224.66249999999999</v>
      </c>
      <c r="H92" s="34">
        <f t="shared" si="7"/>
        <v>748.875</v>
      </c>
      <c r="I92" s="17"/>
    </row>
    <row r="93" spans="1:9" x14ac:dyDescent="0.2">
      <c r="A93" s="33" t="s">
        <v>10</v>
      </c>
      <c r="B93" s="21" t="s">
        <v>20</v>
      </c>
      <c r="C93" s="40">
        <v>186.92</v>
      </c>
      <c r="D93" s="34">
        <f t="shared" si="4"/>
        <v>5607.5999999999995</v>
      </c>
      <c r="E93" s="34">
        <v>400</v>
      </c>
      <c r="F93" s="41">
        <f t="shared" si="5"/>
        <v>93.45999999999998</v>
      </c>
      <c r="G93" s="41">
        <f t="shared" si="6"/>
        <v>233.64999999999998</v>
      </c>
      <c r="H93" s="34">
        <f t="shared" si="7"/>
        <v>778.83333333333337</v>
      </c>
      <c r="I93" s="17"/>
    </row>
    <row r="94" spans="1:9" x14ac:dyDescent="0.2">
      <c r="A94" s="33" t="s">
        <v>10</v>
      </c>
      <c r="B94" s="21" t="s">
        <v>20</v>
      </c>
      <c r="C94" s="40">
        <v>179.73</v>
      </c>
      <c r="D94" s="34">
        <f t="shared" si="4"/>
        <v>5391.9</v>
      </c>
      <c r="E94" s="34">
        <v>400</v>
      </c>
      <c r="F94" s="41">
        <f t="shared" si="5"/>
        <v>89.864999999999995</v>
      </c>
      <c r="G94" s="41">
        <f t="shared" si="6"/>
        <v>224.66249999999999</v>
      </c>
      <c r="H94" s="34">
        <f t="shared" si="7"/>
        <v>748.875</v>
      </c>
      <c r="I94" s="17"/>
    </row>
    <row r="95" spans="1:9" x14ac:dyDescent="0.2">
      <c r="A95" s="33" t="s">
        <v>10</v>
      </c>
      <c r="B95" s="21" t="s">
        <v>20</v>
      </c>
      <c r="C95" s="40">
        <v>179.73</v>
      </c>
      <c r="D95" s="34">
        <f t="shared" si="4"/>
        <v>5391.9</v>
      </c>
      <c r="E95" s="34">
        <v>400</v>
      </c>
      <c r="F95" s="41">
        <f t="shared" si="5"/>
        <v>89.864999999999995</v>
      </c>
      <c r="G95" s="41">
        <f t="shared" si="6"/>
        <v>224.66249999999999</v>
      </c>
      <c r="H95" s="34">
        <f t="shared" si="7"/>
        <v>748.875</v>
      </c>
      <c r="I95" s="17"/>
    </row>
    <row r="96" spans="1:9" x14ac:dyDescent="0.2">
      <c r="A96" s="33" t="s">
        <v>10</v>
      </c>
      <c r="B96" s="21" t="s">
        <v>20</v>
      </c>
      <c r="C96" s="40">
        <v>179.73</v>
      </c>
      <c r="D96" s="34">
        <f t="shared" si="4"/>
        <v>5391.9</v>
      </c>
      <c r="E96" s="34">
        <v>400</v>
      </c>
      <c r="F96" s="41">
        <f t="shared" si="5"/>
        <v>89.864999999999995</v>
      </c>
      <c r="G96" s="41">
        <f t="shared" si="6"/>
        <v>224.66249999999999</v>
      </c>
      <c r="H96" s="34">
        <f t="shared" si="7"/>
        <v>748.875</v>
      </c>
      <c r="I96" s="17"/>
    </row>
    <row r="97" spans="1:9" x14ac:dyDescent="0.2">
      <c r="A97" s="33" t="s">
        <v>10</v>
      </c>
      <c r="B97" s="21" t="s">
        <v>20</v>
      </c>
      <c r="C97" s="40">
        <v>179.73</v>
      </c>
      <c r="D97" s="34">
        <f t="shared" si="4"/>
        <v>5391.9</v>
      </c>
      <c r="E97" s="34">
        <v>400</v>
      </c>
      <c r="F97" s="41">
        <f t="shared" si="5"/>
        <v>89.864999999999995</v>
      </c>
      <c r="G97" s="41">
        <f t="shared" si="6"/>
        <v>224.66249999999999</v>
      </c>
      <c r="H97" s="34">
        <f t="shared" si="7"/>
        <v>748.875</v>
      </c>
      <c r="I97" s="17"/>
    </row>
    <row r="98" spans="1:9" x14ac:dyDescent="0.2">
      <c r="A98" s="33" t="s">
        <v>10</v>
      </c>
      <c r="B98" s="21" t="s">
        <v>20</v>
      </c>
      <c r="C98" s="40">
        <v>179.73</v>
      </c>
      <c r="D98" s="34">
        <f t="shared" si="4"/>
        <v>5391.9</v>
      </c>
      <c r="E98" s="34">
        <v>400</v>
      </c>
      <c r="F98" s="41">
        <f t="shared" si="5"/>
        <v>89.864999999999995</v>
      </c>
      <c r="G98" s="41">
        <f t="shared" si="6"/>
        <v>224.66249999999999</v>
      </c>
      <c r="H98" s="34">
        <f t="shared" si="7"/>
        <v>748.875</v>
      </c>
      <c r="I98" s="17"/>
    </row>
    <row r="99" spans="1:9" x14ac:dyDescent="0.2">
      <c r="A99" s="33" t="s">
        <v>10</v>
      </c>
      <c r="B99" s="21" t="s">
        <v>20</v>
      </c>
      <c r="C99" s="40">
        <v>179.73</v>
      </c>
      <c r="D99" s="34">
        <f t="shared" si="4"/>
        <v>5391.9</v>
      </c>
      <c r="E99" s="34">
        <v>400</v>
      </c>
      <c r="F99" s="41">
        <f t="shared" si="5"/>
        <v>89.864999999999995</v>
      </c>
      <c r="G99" s="41">
        <f t="shared" si="6"/>
        <v>224.66249999999999</v>
      </c>
      <c r="H99" s="34">
        <f t="shared" si="7"/>
        <v>748.875</v>
      </c>
      <c r="I99" s="17"/>
    </row>
    <row r="100" spans="1:9" x14ac:dyDescent="0.2">
      <c r="A100" s="33" t="s">
        <v>10</v>
      </c>
      <c r="B100" s="21" t="s">
        <v>20</v>
      </c>
      <c r="C100" s="40">
        <v>179.73</v>
      </c>
      <c r="D100" s="34">
        <f t="shared" si="4"/>
        <v>5391.9</v>
      </c>
      <c r="E100" s="34">
        <v>400</v>
      </c>
      <c r="F100" s="41">
        <f t="shared" si="5"/>
        <v>89.864999999999995</v>
      </c>
      <c r="G100" s="41">
        <f t="shared" si="6"/>
        <v>224.66249999999999</v>
      </c>
      <c r="H100" s="34">
        <f t="shared" si="7"/>
        <v>748.875</v>
      </c>
      <c r="I100" s="17"/>
    </row>
    <row r="101" spans="1:9" x14ac:dyDescent="0.2">
      <c r="A101" s="33" t="s">
        <v>10</v>
      </c>
      <c r="B101" s="21" t="s">
        <v>20</v>
      </c>
      <c r="C101" s="40">
        <v>179.73</v>
      </c>
      <c r="D101" s="34">
        <f t="shared" si="4"/>
        <v>5391.9</v>
      </c>
      <c r="E101" s="34">
        <v>400</v>
      </c>
      <c r="F101" s="41">
        <f t="shared" si="5"/>
        <v>89.864999999999995</v>
      </c>
      <c r="G101" s="41">
        <f t="shared" si="6"/>
        <v>224.66249999999999</v>
      </c>
      <c r="H101" s="34">
        <f t="shared" si="7"/>
        <v>748.875</v>
      </c>
      <c r="I101" s="17"/>
    </row>
    <row r="102" spans="1:9" x14ac:dyDescent="0.2">
      <c r="A102" s="33" t="s">
        <v>10</v>
      </c>
      <c r="B102" s="21" t="s">
        <v>20</v>
      </c>
      <c r="C102" s="40">
        <v>179.73</v>
      </c>
      <c r="D102" s="34">
        <f t="shared" si="4"/>
        <v>5391.9</v>
      </c>
      <c r="E102" s="34">
        <v>400</v>
      </c>
      <c r="F102" s="41">
        <f t="shared" si="5"/>
        <v>89.864999999999995</v>
      </c>
      <c r="G102" s="41">
        <f t="shared" si="6"/>
        <v>224.66249999999999</v>
      </c>
      <c r="H102" s="34">
        <f t="shared" si="7"/>
        <v>748.875</v>
      </c>
      <c r="I102" s="17"/>
    </row>
    <row r="103" spans="1:9" x14ac:dyDescent="0.2">
      <c r="A103" s="33" t="s">
        <v>10</v>
      </c>
      <c r="B103" s="21" t="s">
        <v>20</v>
      </c>
      <c r="C103" s="40">
        <v>179.73</v>
      </c>
      <c r="D103" s="34">
        <f t="shared" si="4"/>
        <v>5391.9</v>
      </c>
      <c r="E103" s="34">
        <v>400</v>
      </c>
      <c r="F103" s="41">
        <f t="shared" si="5"/>
        <v>89.864999999999995</v>
      </c>
      <c r="G103" s="41">
        <f t="shared" si="6"/>
        <v>224.66249999999999</v>
      </c>
      <c r="H103" s="34">
        <f t="shared" si="7"/>
        <v>748.875</v>
      </c>
      <c r="I103" s="17"/>
    </row>
    <row r="104" spans="1:9" x14ac:dyDescent="0.2">
      <c r="A104" s="33" t="s">
        <v>10</v>
      </c>
      <c r="B104" s="21" t="s">
        <v>20</v>
      </c>
      <c r="C104" s="40">
        <v>179.73</v>
      </c>
      <c r="D104" s="34">
        <f t="shared" si="4"/>
        <v>5391.9</v>
      </c>
      <c r="E104" s="34">
        <v>400</v>
      </c>
      <c r="F104" s="41">
        <f t="shared" si="5"/>
        <v>89.864999999999995</v>
      </c>
      <c r="G104" s="41">
        <f t="shared" si="6"/>
        <v>224.66249999999999</v>
      </c>
      <c r="H104" s="34">
        <f t="shared" si="7"/>
        <v>748.875</v>
      </c>
      <c r="I104" s="17"/>
    </row>
    <row r="105" spans="1:9" x14ac:dyDescent="0.2">
      <c r="A105" s="33" t="s">
        <v>10</v>
      </c>
      <c r="B105" s="21" t="s">
        <v>20</v>
      </c>
      <c r="C105" s="41">
        <v>179.73</v>
      </c>
      <c r="D105" s="34">
        <f t="shared" si="4"/>
        <v>5391.9</v>
      </c>
      <c r="E105" s="34">
        <v>400</v>
      </c>
      <c r="F105" s="41">
        <f t="shared" si="5"/>
        <v>89.864999999999995</v>
      </c>
      <c r="G105" s="41">
        <f t="shared" si="6"/>
        <v>224.66249999999999</v>
      </c>
      <c r="H105" s="34">
        <f t="shared" si="7"/>
        <v>748.875</v>
      </c>
      <c r="I105" s="17"/>
    </row>
    <row r="106" spans="1:9" x14ac:dyDescent="0.2">
      <c r="A106" s="33" t="s">
        <v>10</v>
      </c>
      <c r="B106" s="21" t="s">
        <v>20</v>
      </c>
      <c r="C106" s="41">
        <v>216.32</v>
      </c>
      <c r="D106" s="34">
        <f t="shared" si="4"/>
        <v>6489.5999999999995</v>
      </c>
      <c r="E106" s="34">
        <v>100</v>
      </c>
      <c r="F106" s="40">
        <f t="shared" si="5"/>
        <v>108.15999999999998</v>
      </c>
      <c r="G106" s="41">
        <f t="shared" si="6"/>
        <v>270.39999999999998</v>
      </c>
      <c r="H106" s="34">
        <f t="shared" si="7"/>
        <v>901.33333333333337</v>
      </c>
      <c r="I106" s="17"/>
    </row>
    <row r="107" spans="1:9" x14ac:dyDescent="0.2">
      <c r="A107" s="33" t="s">
        <v>10</v>
      </c>
      <c r="B107" s="21" t="s">
        <v>11</v>
      </c>
      <c r="C107" s="40">
        <v>179.73</v>
      </c>
      <c r="D107" s="34">
        <f t="shared" si="4"/>
        <v>5391.9</v>
      </c>
      <c r="E107" s="34">
        <v>400</v>
      </c>
      <c r="F107" s="41">
        <f t="shared" si="5"/>
        <v>89.864999999999995</v>
      </c>
      <c r="G107" s="41">
        <f t="shared" si="6"/>
        <v>224.66249999999999</v>
      </c>
      <c r="H107" s="34">
        <f t="shared" si="7"/>
        <v>748.875</v>
      </c>
      <c r="I107" s="17"/>
    </row>
    <row r="108" spans="1:9" x14ac:dyDescent="0.2">
      <c r="A108" s="33" t="s">
        <v>10</v>
      </c>
      <c r="B108" s="21" t="s">
        <v>11</v>
      </c>
      <c r="C108" s="40">
        <v>179.73</v>
      </c>
      <c r="D108" s="34">
        <f t="shared" si="4"/>
        <v>5391.9</v>
      </c>
      <c r="E108" s="34">
        <v>400</v>
      </c>
      <c r="F108" s="41">
        <f t="shared" si="5"/>
        <v>89.864999999999995</v>
      </c>
      <c r="G108" s="41">
        <f t="shared" si="6"/>
        <v>224.66249999999999</v>
      </c>
      <c r="H108" s="34">
        <f t="shared" si="7"/>
        <v>748.875</v>
      </c>
      <c r="I108" s="17"/>
    </row>
    <row r="109" spans="1:9" x14ac:dyDescent="0.2">
      <c r="A109" s="33" t="s">
        <v>10</v>
      </c>
      <c r="B109" s="21" t="s">
        <v>11</v>
      </c>
      <c r="C109" s="40">
        <v>179.73</v>
      </c>
      <c r="D109" s="34">
        <f t="shared" si="4"/>
        <v>5391.9</v>
      </c>
      <c r="E109" s="34">
        <v>400</v>
      </c>
      <c r="F109" s="41">
        <f t="shared" si="5"/>
        <v>89.864999999999995</v>
      </c>
      <c r="G109" s="41">
        <f t="shared" si="6"/>
        <v>224.66249999999999</v>
      </c>
      <c r="H109" s="34">
        <f t="shared" si="7"/>
        <v>748.875</v>
      </c>
      <c r="I109" s="17"/>
    </row>
    <row r="110" spans="1:9" x14ac:dyDescent="0.2">
      <c r="A110" s="33" t="s">
        <v>10</v>
      </c>
      <c r="B110" s="21" t="s">
        <v>11</v>
      </c>
      <c r="C110" s="40">
        <v>179.73</v>
      </c>
      <c r="D110" s="34">
        <f t="shared" si="4"/>
        <v>5391.9</v>
      </c>
      <c r="E110" s="34">
        <v>400</v>
      </c>
      <c r="F110" s="41">
        <f t="shared" si="5"/>
        <v>89.864999999999995</v>
      </c>
      <c r="G110" s="41">
        <f t="shared" si="6"/>
        <v>224.66249999999999</v>
      </c>
      <c r="H110" s="34">
        <f t="shared" si="7"/>
        <v>748.875</v>
      </c>
      <c r="I110" s="17"/>
    </row>
    <row r="111" spans="1:9" x14ac:dyDescent="0.2">
      <c r="A111" s="33" t="s">
        <v>10</v>
      </c>
      <c r="B111" s="21" t="s">
        <v>11</v>
      </c>
      <c r="C111" s="40">
        <v>179.73</v>
      </c>
      <c r="D111" s="34">
        <f t="shared" si="4"/>
        <v>5391.9</v>
      </c>
      <c r="E111" s="34">
        <v>400</v>
      </c>
      <c r="F111" s="41">
        <f t="shared" si="5"/>
        <v>89.864999999999995</v>
      </c>
      <c r="G111" s="41">
        <f t="shared" si="6"/>
        <v>224.66249999999999</v>
      </c>
      <c r="H111" s="34">
        <f t="shared" si="7"/>
        <v>748.875</v>
      </c>
      <c r="I111" s="17"/>
    </row>
    <row r="112" spans="1:9" x14ac:dyDescent="0.2">
      <c r="A112" s="33" t="s">
        <v>10</v>
      </c>
      <c r="B112" s="21" t="s">
        <v>11</v>
      </c>
      <c r="C112" s="40">
        <v>179.73</v>
      </c>
      <c r="D112" s="34">
        <f t="shared" si="4"/>
        <v>5391.9</v>
      </c>
      <c r="E112" s="34">
        <v>400</v>
      </c>
      <c r="F112" s="41">
        <f t="shared" si="5"/>
        <v>89.864999999999995</v>
      </c>
      <c r="G112" s="41">
        <f t="shared" si="6"/>
        <v>224.66249999999999</v>
      </c>
      <c r="H112" s="34">
        <f t="shared" si="7"/>
        <v>748.875</v>
      </c>
      <c r="I112" s="17"/>
    </row>
    <row r="113" spans="1:9" x14ac:dyDescent="0.2">
      <c r="A113" s="33" t="s">
        <v>10</v>
      </c>
      <c r="B113" s="21" t="s">
        <v>11</v>
      </c>
      <c r="C113" s="40">
        <v>179.73</v>
      </c>
      <c r="D113" s="34">
        <f t="shared" si="4"/>
        <v>5391.9</v>
      </c>
      <c r="E113" s="34">
        <v>400</v>
      </c>
      <c r="F113" s="41">
        <f t="shared" si="5"/>
        <v>89.864999999999995</v>
      </c>
      <c r="G113" s="41">
        <f t="shared" si="6"/>
        <v>224.66249999999999</v>
      </c>
      <c r="H113" s="34">
        <f t="shared" si="7"/>
        <v>748.875</v>
      </c>
      <c r="I113" s="17"/>
    </row>
    <row r="114" spans="1:9" x14ac:dyDescent="0.2">
      <c r="A114" s="33" t="s">
        <v>10</v>
      </c>
      <c r="B114" s="21" t="s">
        <v>11</v>
      </c>
      <c r="C114" s="40">
        <v>179.73</v>
      </c>
      <c r="D114" s="34">
        <f t="shared" si="4"/>
        <v>5391.9</v>
      </c>
      <c r="E114" s="34">
        <v>400</v>
      </c>
      <c r="F114" s="41">
        <f t="shared" si="5"/>
        <v>89.864999999999995</v>
      </c>
      <c r="G114" s="41">
        <f t="shared" si="6"/>
        <v>224.66249999999999</v>
      </c>
      <c r="H114" s="34">
        <f t="shared" si="7"/>
        <v>748.875</v>
      </c>
      <c r="I114" s="17"/>
    </row>
    <row r="115" spans="1:9" x14ac:dyDescent="0.2">
      <c r="A115" s="33" t="s">
        <v>10</v>
      </c>
      <c r="B115" s="21" t="s">
        <v>11</v>
      </c>
      <c r="C115" s="41">
        <v>179.73</v>
      </c>
      <c r="D115" s="34">
        <f t="shared" si="4"/>
        <v>5391.9</v>
      </c>
      <c r="E115" s="34">
        <v>100</v>
      </c>
      <c r="F115" s="41">
        <f t="shared" si="5"/>
        <v>89.864999999999995</v>
      </c>
      <c r="G115" s="41">
        <f t="shared" si="6"/>
        <v>224.66249999999999</v>
      </c>
      <c r="H115" s="34">
        <f t="shared" si="7"/>
        <v>748.875</v>
      </c>
      <c r="I115" s="17"/>
    </row>
    <row r="116" spans="1:9" x14ac:dyDescent="0.2">
      <c r="A116" s="33" t="s">
        <v>10</v>
      </c>
      <c r="B116" s="21" t="s">
        <v>11</v>
      </c>
      <c r="C116" s="41">
        <v>179.73</v>
      </c>
      <c r="D116" s="34">
        <f t="shared" si="4"/>
        <v>5391.9</v>
      </c>
      <c r="E116" s="34">
        <v>100</v>
      </c>
      <c r="F116" s="41">
        <f t="shared" si="5"/>
        <v>89.864999999999995</v>
      </c>
      <c r="G116" s="41">
        <f t="shared" si="6"/>
        <v>224.66249999999999</v>
      </c>
      <c r="H116" s="34">
        <f t="shared" si="7"/>
        <v>748.875</v>
      </c>
      <c r="I116" s="17"/>
    </row>
    <row r="117" spans="1:9" x14ac:dyDescent="0.2">
      <c r="A117" s="33" t="s">
        <v>10</v>
      </c>
      <c r="B117" s="21" t="s">
        <v>8</v>
      </c>
      <c r="C117" s="40">
        <v>179.73</v>
      </c>
      <c r="D117" s="34">
        <f t="shared" si="4"/>
        <v>5391.9</v>
      </c>
      <c r="E117" s="34">
        <v>400</v>
      </c>
      <c r="F117" s="41">
        <f t="shared" si="5"/>
        <v>89.864999999999995</v>
      </c>
      <c r="G117" s="41">
        <f t="shared" si="6"/>
        <v>224.66249999999999</v>
      </c>
      <c r="H117" s="34">
        <f t="shared" si="7"/>
        <v>748.875</v>
      </c>
      <c r="I117" s="17"/>
    </row>
    <row r="118" spans="1:9" x14ac:dyDescent="0.2">
      <c r="A118" s="33" t="s">
        <v>10</v>
      </c>
      <c r="B118" s="21" t="s">
        <v>8</v>
      </c>
      <c r="C118" s="40">
        <v>179.73</v>
      </c>
      <c r="D118" s="34">
        <f t="shared" si="4"/>
        <v>5391.9</v>
      </c>
      <c r="E118" s="34">
        <v>400</v>
      </c>
      <c r="F118" s="41">
        <f t="shared" si="5"/>
        <v>89.864999999999995</v>
      </c>
      <c r="G118" s="41">
        <f t="shared" si="6"/>
        <v>224.66249999999999</v>
      </c>
      <c r="H118" s="34">
        <f t="shared" si="7"/>
        <v>748.875</v>
      </c>
      <c r="I118" s="17"/>
    </row>
    <row r="119" spans="1:9" x14ac:dyDescent="0.2">
      <c r="A119" s="33" t="s">
        <v>10</v>
      </c>
      <c r="B119" s="21" t="s">
        <v>8</v>
      </c>
      <c r="C119" s="40">
        <v>179.73</v>
      </c>
      <c r="D119" s="34">
        <f t="shared" si="4"/>
        <v>5391.9</v>
      </c>
      <c r="E119" s="34">
        <v>400</v>
      </c>
      <c r="F119" s="41">
        <f t="shared" si="5"/>
        <v>89.864999999999995</v>
      </c>
      <c r="G119" s="41">
        <f t="shared" si="6"/>
        <v>224.66249999999999</v>
      </c>
      <c r="H119" s="34">
        <f t="shared" si="7"/>
        <v>748.875</v>
      </c>
      <c r="I119" s="17"/>
    </row>
    <row r="120" spans="1:9" x14ac:dyDescent="0.2">
      <c r="A120" s="33" t="s">
        <v>10</v>
      </c>
      <c r="B120" s="21" t="s">
        <v>8</v>
      </c>
      <c r="C120" s="40">
        <v>179.73</v>
      </c>
      <c r="D120" s="34">
        <f t="shared" si="4"/>
        <v>5391.9</v>
      </c>
      <c r="E120" s="34">
        <v>400</v>
      </c>
      <c r="F120" s="41">
        <f t="shared" si="5"/>
        <v>89.864999999999995</v>
      </c>
      <c r="G120" s="41">
        <f t="shared" si="6"/>
        <v>224.66249999999999</v>
      </c>
      <c r="H120" s="34">
        <f t="shared" si="7"/>
        <v>748.875</v>
      </c>
      <c r="I120" s="17"/>
    </row>
    <row r="121" spans="1:9" x14ac:dyDescent="0.2">
      <c r="A121" s="33" t="s">
        <v>10</v>
      </c>
      <c r="B121" s="21" t="s">
        <v>8</v>
      </c>
      <c r="C121" s="40">
        <v>179.73</v>
      </c>
      <c r="D121" s="34">
        <f t="shared" si="4"/>
        <v>5391.9</v>
      </c>
      <c r="E121" s="34">
        <v>400</v>
      </c>
      <c r="F121" s="41">
        <f t="shared" si="5"/>
        <v>89.864999999999995</v>
      </c>
      <c r="G121" s="41">
        <f t="shared" si="6"/>
        <v>224.66249999999999</v>
      </c>
      <c r="H121" s="34">
        <f t="shared" si="7"/>
        <v>748.875</v>
      </c>
      <c r="I121" s="17"/>
    </row>
    <row r="122" spans="1:9" x14ac:dyDescent="0.2">
      <c r="A122" s="33" t="s">
        <v>10</v>
      </c>
      <c r="B122" s="21" t="s">
        <v>8</v>
      </c>
      <c r="C122" s="40">
        <v>179.73</v>
      </c>
      <c r="D122" s="34">
        <f t="shared" si="4"/>
        <v>5391.9</v>
      </c>
      <c r="E122" s="34">
        <v>400</v>
      </c>
      <c r="F122" s="41">
        <f t="shared" si="5"/>
        <v>89.864999999999995</v>
      </c>
      <c r="G122" s="41">
        <f t="shared" si="6"/>
        <v>224.66249999999999</v>
      </c>
      <c r="H122" s="34">
        <f t="shared" si="7"/>
        <v>748.875</v>
      </c>
      <c r="I122" s="17"/>
    </row>
    <row r="123" spans="1:9" x14ac:dyDescent="0.2">
      <c r="A123" s="33" t="s">
        <v>10</v>
      </c>
      <c r="B123" s="21" t="s">
        <v>8</v>
      </c>
      <c r="C123" s="40">
        <v>179.73</v>
      </c>
      <c r="D123" s="34">
        <f t="shared" si="4"/>
        <v>5391.9</v>
      </c>
      <c r="E123" s="34">
        <v>400</v>
      </c>
      <c r="F123" s="40">
        <f t="shared" si="5"/>
        <v>89.864999999999995</v>
      </c>
      <c r="G123" s="41">
        <f t="shared" si="6"/>
        <v>224.66249999999999</v>
      </c>
      <c r="H123" s="34">
        <f t="shared" si="7"/>
        <v>748.875</v>
      </c>
      <c r="I123" s="17"/>
    </row>
    <row r="124" spans="1:9" x14ac:dyDescent="0.2">
      <c r="A124" s="33" t="s">
        <v>10</v>
      </c>
      <c r="B124" s="21" t="s">
        <v>8</v>
      </c>
      <c r="C124" s="40">
        <v>179.73</v>
      </c>
      <c r="D124" s="34">
        <f t="shared" si="4"/>
        <v>5391.9</v>
      </c>
      <c r="E124" s="34">
        <v>400</v>
      </c>
      <c r="F124" s="41">
        <f t="shared" si="5"/>
        <v>89.864999999999995</v>
      </c>
      <c r="G124" s="41">
        <f t="shared" si="6"/>
        <v>224.66249999999999</v>
      </c>
      <c r="H124" s="34">
        <f t="shared" si="7"/>
        <v>748.875</v>
      </c>
      <c r="I124" s="17"/>
    </row>
    <row r="125" spans="1:9" x14ac:dyDescent="0.2">
      <c r="A125" s="33" t="s">
        <v>10</v>
      </c>
      <c r="B125" s="21" t="s">
        <v>8</v>
      </c>
      <c r="C125" s="40">
        <v>179.73</v>
      </c>
      <c r="D125" s="34">
        <f t="shared" si="4"/>
        <v>5391.9</v>
      </c>
      <c r="E125" s="34">
        <v>400</v>
      </c>
      <c r="F125" s="41">
        <f t="shared" si="5"/>
        <v>89.864999999999995</v>
      </c>
      <c r="G125" s="41">
        <f t="shared" si="6"/>
        <v>224.66249999999999</v>
      </c>
      <c r="H125" s="34">
        <f t="shared" si="7"/>
        <v>748.875</v>
      </c>
      <c r="I125" s="17"/>
    </row>
    <row r="126" spans="1:9" x14ac:dyDescent="0.2">
      <c r="A126" s="33" t="s">
        <v>10</v>
      </c>
      <c r="B126" s="21" t="s">
        <v>50</v>
      </c>
      <c r="C126" s="40">
        <v>179.73</v>
      </c>
      <c r="D126" s="34">
        <f t="shared" si="4"/>
        <v>5391.9</v>
      </c>
      <c r="E126" s="34">
        <v>400</v>
      </c>
      <c r="F126" s="41">
        <f t="shared" si="5"/>
        <v>89.864999999999995</v>
      </c>
      <c r="G126" s="41">
        <f t="shared" si="6"/>
        <v>224.66249999999999</v>
      </c>
      <c r="H126" s="34">
        <f t="shared" si="7"/>
        <v>748.875</v>
      </c>
      <c r="I126" s="17"/>
    </row>
    <row r="127" spans="1:9" x14ac:dyDescent="0.2">
      <c r="A127" s="33" t="s">
        <v>10</v>
      </c>
      <c r="B127" s="21" t="s">
        <v>50</v>
      </c>
      <c r="C127" s="40">
        <v>179.73</v>
      </c>
      <c r="D127" s="34">
        <f t="shared" si="4"/>
        <v>5391.9</v>
      </c>
      <c r="E127" s="34">
        <v>400</v>
      </c>
      <c r="F127" s="41">
        <f t="shared" si="5"/>
        <v>89.864999999999995</v>
      </c>
      <c r="G127" s="41">
        <f t="shared" si="6"/>
        <v>224.66249999999999</v>
      </c>
      <c r="H127" s="34">
        <f t="shared" si="7"/>
        <v>748.875</v>
      </c>
      <c r="I127" s="17"/>
    </row>
    <row r="128" spans="1:9" x14ac:dyDescent="0.2">
      <c r="A128" s="33" t="s">
        <v>10</v>
      </c>
      <c r="B128" s="21" t="s">
        <v>50</v>
      </c>
      <c r="C128" s="40">
        <v>179.73</v>
      </c>
      <c r="D128" s="34">
        <f t="shared" si="4"/>
        <v>5391.9</v>
      </c>
      <c r="E128" s="34">
        <v>400</v>
      </c>
      <c r="F128" s="41">
        <f t="shared" si="5"/>
        <v>89.864999999999995</v>
      </c>
      <c r="G128" s="41">
        <f t="shared" si="6"/>
        <v>224.66249999999999</v>
      </c>
      <c r="H128" s="34">
        <f t="shared" si="7"/>
        <v>748.875</v>
      </c>
      <c r="I128" s="17"/>
    </row>
    <row r="129" spans="1:9" x14ac:dyDescent="0.2">
      <c r="A129" s="33" t="s">
        <v>10</v>
      </c>
      <c r="B129" s="21" t="s">
        <v>50</v>
      </c>
      <c r="C129" s="40">
        <v>179.73</v>
      </c>
      <c r="D129" s="34">
        <f t="shared" si="4"/>
        <v>5391.9</v>
      </c>
      <c r="E129" s="34">
        <v>400</v>
      </c>
      <c r="F129" s="41">
        <f t="shared" si="5"/>
        <v>89.864999999999995</v>
      </c>
      <c r="G129" s="41">
        <f t="shared" si="6"/>
        <v>224.66249999999999</v>
      </c>
      <c r="H129" s="34">
        <f t="shared" si="7"/>
        <v>748.875</v>
      </c>
      <c r="I129" s="17"/>
    </row>
    <row r="130" spans="1:9" x14ac:dyDescent="0.2">
      <c r="A130" s="33" t="s">
        <v>10</v>
      </c>
      <c r="B130" s="21" t="s">
        <v>50</v>
      </c>
      <c r="C130" s="40">
        <v>179.73</v>
      </c>
      <c r="D130" s="34">
        <f t="shared" si="4"/>
        <v>5391.9</v>
      </c>
      <c r="E130" s="34">
        <v>400</v>
      </c>
      <c r="F130" s="41">
        <f t="shared" si="5"/>
        <v>89.864999999999995</v>
      </c>
      <c r="G130" s="41">
        <f t="shared" si="6"/>
        <v>224.66249999999999</v>
      </c>
      <c r="H130" s="34">
        <f t="shared" si="7"/>
        <v>748.875</v>
      </c>
      <c r="I130" s="17"/>
    </row>
    <row r="131" spans="1:9" x14ac:dyDescent="0.2">
      <c r="A131" s="33" t="s">
        <v>10</v>
      </c>
      <c r="B131" s="21" t="s">
        <v>50</v>
      </c>
      <c r="C131" s="40">
        <v>179.73</v>
      </c>
      <c r="D131" s="34">
        <f t="shared" si="4"/>
        <v>5391.9</v>
      </c>
      <c r="E131" s="34">
        <v>400</v>
      </c>
      <c r="F131" s="41">
        <f t="shared" si="5"/>
        <v>89.864999999999995</v>
      </c>
      <c r="G131" s="41">
        <f t="shared" si="6"/>
        <v>224.66249999999999</v>
      </c>
      <c r="H131" s="34">
        <f t="shared" si="7"/>
        <v>748.875</v>
      </c>
      <c r="I131" s="17"/>
    </row>
    <row r="132" spans="1:9" x14ac:dyDescent="0.2">
      <c r="A132" s="33" t="s">
        <v>10</v>
      </c>
      <c r="B132" s="21" t="s">
        <v>50</v>
      </c>
      <c r="C132" s="40">
        <v>179.73</v>
      </c>
      <c r="D132" s="34">
        <f t="shared" si="4"/>
        <v>5391.9</v>
      </c>
      <c r="E132" s="34">
        <v>400</v>
      </c>
      <c r="F132" s="41">
        <f t="shared" si="5"/>
        <v>89.864999999999995</v>
      </c>
      <c r="G132" s="41">
        <f t="shared" si="6"/>
        <v>224.66249999999999</v>
      </c>
      <c r="H132" s="34">
        <f t="shared" si="7"/>
        <v>748.875</v>
      </c>
      <c r="I132" s="17"/>
    </row>
    <row r="133" spans="1:9" x14ac:dyDescent="0.2">
      <c r="A133" s="33" t="s">
        <v>10</v>
      </c>
      <c r="B133" s="21" t="s">
        <v>50</v>
      </c>
      <c r="C133" s="40">
        <v>179.73</v>
      </c>
      <c r="D133" s="34">
        <f t="shared" si="4"/>
        <v>5391.9</v>
      </c>
      <c r="E133" s="34">
        <v>400</v>
      </c>
      <c r="F133" s="41">
        <f t="shared" si="5"/>
        <v>89.864999999999995</v>
      </c>
      <c r="G133" s="41">
        <f t="shared" si="6"/>
        <v>224.66249999999999</v>
      </c>
      <c r="H133" s="34">
        <f t="shared" si="7"/>
        <v>748.875</v>
      </c>
      <c r="I133" s="17"/>
    </row>
    <row r="134" spans="1:9" x14ac:dyDescent="0.2">
      <c r="A134" s="33" t="s">
        <v>10</v>
      </c>
      <c r="B134" s="21" t="s">
        <v>50</v>
      </c>
      <c r="C134" s="40">
        <v>186.92</v>
      </c>
      <c r="D134" s="34">
        <f t="shared" si="4"/>
        <v>5607.5999999999995</v>
      </c>
      <c r="E134" s="34">
        <v>400</v>
      </c>
      <c r="F134" s="40">
        <f t="shared" si="5"/>
        <v>93.45999999999998</v>
      </c>
      <c r="G134" s="41">
        <f t="shared" si="6"/>
        <v>233.64999999999998</v>
      </c>
      <c r="H134" s="34">
        <f t="shared" si="7"/>
        <v>778.83333333333337</v>
      </c>
      <c r="I134" s="17"/>
    </row>
    <row r="135" spans="1:9" x14ac:dyDescent="0.2">
      <c r="A135" s="33" t="s">
        <v>10</v>
      </c>
      <c r="B135" s="21" t="s">
        <v>50</v>
      </c>
      <c r="C135" s="40">
        <v>179.73</v>
      </c>
      <c r="D135" s="34">
        <f t="shared" si="4"/>
        <v>5391.9</v>
      </c>
      <c r="E135" s="34">
        <v>400</v>
      </c>
      <c r="F135" s="41">
        <f t="shared" si="5"/>
        <v>89.864999999999995</v>
      </c>
      <c r="G135" s="41">
        <f t="shared" si="6"/>
        <v>224.66249999999999</v>
      </c>
      <c r="H135" s="34">
        <f t="shared" si="7"/>
        <v>748.875</v>
      </c>
      <c r="I135" s="17"/>
    </row>
    <row r="136" spans="1:9" x14ac:dyDescent="0.2">
      <c r="A136" s="33" t="s">
        <v>10</v>
      </c>
      <c r="B136" s="21" t="s">
        <v>50</v>
      </c>
      <c r="C136" s="40">
        <v>179.73</v>
      </c>
      <c r="D136" s="34">
        <f t="shared" si="4"/>
        <v>5391.9</v>
      </c>
      <c r="E136" s="34">
        <v>400</v>
      </c>
      <c r="F136" s="41">
        <f t="shared" si="5"/>
        <v>89.864999999999995</v>
      </c>
      <c r="G136" s="41">
        <f t="shared" si="6"/>
        <v>224.66249999999999</v>
      </c>
      <c r="H136" s="34">
        <f t="shared" si="7"/>
        <v>748.875</v>
      </c>
      <c r="I136" s="17"/>
    </row>
    <row r="137" spans="1:9" x14ac:dyDescent="0.2">
      <c r="A137" s="33" t="s">
        <v>10</v>
      </c>
      <c r="B137" s="21" t="s">
        <v>50</v>
      </c>
      <c r="C137" s="40">
        <v>179.73</v>
      </c>
      <c r="D137" s="34">
        <f t="shared" si="4"/>
        <v>5391.9</v>
      </c>
      <c r="E137" s="34">
        <v>400</v>
      </c>
      <c r="F137" s="41">
        <f t="shared" si="5"/>
        <v>89.864999999999995</v>
      </c>
      <c r="G137" s="41">
        <f t="shared" si="6"/>
        <v>224.66249999999999</v>
      </c>
      <c r="H137" s="34">
        <f t="shared" si="7"/>
        <v>748.875</v>
      </c>
      <c r="I137" s="17"/>
    </row>
    <row r="138" spans="1:9" x14ac:dyDescent="0.2">
      <c r="A138" s="33" t="s">
        <v>10</v>
      </c>
      <c r="B138" s="21" t="s">
        <v>34</v>
      </c>
      <c r="C138" s="40">
        <v>179.73</v>
      </c>
      <c r="D138" s="34">
        <f t="shared" si="4"/>
        <v>5391.9</v>
      </c>
      <c r="E138" s="34">
        <v>400</v>
      </c>
      <c r="F138" s="41">
        <f t="shared" si="5"/>
        <v>89.864999999999995</v>
      </c>
      <c r="G138" s="41">
        <f t="shared" si="6"/>
        <v>224.66249999999999</v>
      </c>
      <c r="H138" s="34">
        <f t="shared" si="7"/>
        <v>748.875</v>
      </c>
      <c r="I138" s="17"/>
    </row>
    <row r="139" spans="1:9" x14ac:dyDescent="0.2">
      <c r="A139" s="33" t="s">
        <v>10</v>
      </c>
      <c r="B139" s="21" t="s">
        <v>34</v>
      </c>
      <c r="C139" s="40">
        <v>179.73</v>
      </c>
      <c r="D139" s="34">
        <f t="shared" ref="D139:D202" si="8">C139*15*2</f>
        <v>5391.9</v>
      </c>
      <c r="E139" s="34">
        <v>400</v>
      </c>
      <c r="F139" s="41">
        <f t="shared" ref="F139:F202" si="9">C139*20*30%/12</f>
        <v>89.864999999999995</v>
      </c>
      <c r="G139" s="41">
        <f t="shared" ref="G139:G202" si="10">C139*15/12</f>
        <v>224.66249999999999</v>
      </c>
      <c r="H139" s="34">
        <f t="shared" ref="H139:H202" si="11">C139*50/12</f>
        <v>748.875</v>
      </c>
      <c r="I139" s="17"/>
    </row>
    <row r="140" spans="1:9" x14ac:dyDescent="0.2">
      <c r="A140" s="33" t="s">
        <v>10</v>
      </c>
      <c r="B140" s="21" t="s">
        <v>34</v>
      </c>
      <c r="C140" s="40">
        <v>179.73</v>
      </c>
      <c r="D140" s="34">
        <f t="shared" si="8"/>
        <v>5391.9</v>
      </c>
      <c r="E140" s="34">
        <v>400</v>
      </c>
      <c r="F140" s="41">
        <f t="shared" si="9"/>
        <v>89.864999999999995</v>
      </c>
      <c r="G140" s="41">
        <f t="shared" si="10"/>
        <v>224.66249999999999</v>
      </c>
      <c r="H140" s="34">
        <f t="shared" si="11"/>
        <v>748.875</v>
      </c>
      <c r="I140" s="17"/>
    </row>
    <row r="141" spans="1:9" x14ac:dyDescent="0.2">
      <c r="A141" s="33" t="s">
        <v>10</v>
      </c>
      <c r="B141" s="21" t="s">
        <v>34</v>
      </c>
      <c r="C141" s="40">
        <v>179.73</v>
      </c>
      <c r="D141" s="34">
        <f t="shared" si="8"/>
        <v>5391.9</v>
      </c>
      <c r="E141" s="34">
        <v>400</v>
      </c>
      <c r="F141" s="41">
        <f t="shared" si="9"/>
        <v>89.864999999999995</v>
      </c>
      <c r="G141" s="41">
        <f t="shared" si="10"/>
        <v>224.66249999999999</v>
      </c>
      <c r="H141" s="34">
        <f t="shared" si="11"/>
        <v>748.875</v>
      </c>
      <c r="I141" s="17"/>
    </row>
    <row r="142" spans="1:9" x14ac:dyDescent="0.2">
      <c r="A142" s="33" t="s">
        <v>10</v>
      </c>
      <c r="B142" s="21" t="s">
        <v>34</v>
      </c>
      <c r="C142" s="40">
        <v>179.73</v>
      </c>
      <c r="D142" s="34">
        <f t="shared" si="8"/>
        <v>5391.9</v>
      </c>
      <c r="E142" s="34">
        <v>400</v>
      </c>
      <c r="F142" s="41">
        <f t="shared" si="9"/>
        <v>89.864999999999995</v>
      </c>
      <c r="G142" s="41">
        <f t="shared" si="10"/>
        <v>224.66249999999999</v>
      </c>
      <c r="H142" s="34">
        <f t="shared" si="11"/>
        <v>748.875</v>
      </c>
      <c r="I142" s="17"/>
    </row>
    <row r="143" spans="1:9" x14ac:dyDescent="0.2">
      <c r="A143" s="33" t="s">
        <v>10</v>
      </c>
      <c r="B143" s="21" t="s">
        <v>34</v>
      </c>
      <c r="C143" s="40">
        <v>179.73</v>
      </c>
      <c r="D143" s="34">
        <f t="shared" si="8"/>
        <v>5391.9</v>
      </c>
      <c r="E143" s="34">
        <v>400</v>
      </c>
      <c r="F143" s="41">
        <f t="shared" si="9"/>
        <v>89.864999999999995</v>
      </c>
      <c r="G143" s="41">
        <f t="shared" si="10"/>
        <v>224.66249999999999</v>
      </c>
      <c r="H143" s="34">
        <f t="shared" si="11"/>
        <v>748.875</v>
      </c>
      <c r="I143" s="17"/>
    </row>
    <row r="144" spans="1:9" x14ac:dyDescent="0.2">
      <c r="A144" s="33" t="s">
        <v>10</v>
      </c>
      <c r="B144" s="21" t="s">
        <v>34</v>
      </c>
      <c r="C144" s="40">
        <v>179.73</v>
      </c>
      <c r="D144" s="34">
        <f t="shared" si="8"/>
        <v>5391.9</v>
      </c>
      <c r="E144" s="34">
        <v>400</v>
      </c>
      <c r="F144" s="41">
        <f t="shared" si="9"/>
        <v>89.864999999999995</v>
      </c>
      <c r="G144" s="41">
        <f t="shared" si="10"/>
        <v>224.66249999999999</v>
      </c>
      <c r="H144" s="34">
        <f t="shared" si="11"/>
        <v>748.875</v>
      </c>
      <c r="I144" s="17"/>
    </row>
    <row r="145" spans="1:9" x14ac:dyDescent="0.2">
      <c r="A145" s="33" t="s">
        <v>10</v>
      </c>
      <c r="B145" s="21" t="s">
        <v>34</v>
      </c>
      <c r="C145" s="40">
        <v>179.73</v>
      </c>
      <c r="D145" s="34">
        <f t="shared" si="8"/>
        <v>5391.9</v>
      </c>
      <c r="E145" s="34">
        <v>400</v>
      </c>
      <c r="F145" s="41">
        <f t="shared" si="9"/>
        <v>89.864999999999995</v>
      </c>
      <c r="G145" s="41">
        <f t="shared" si="10"/>
        <v>224.66249999999999</v>
      </c>
      <c r="H145" s="34">
        <f t="shared" si="11"/>
        <v>748.875</v>
      </c>
      <c r="I145" s="17"/>
    </row>
    <row r="146" spans="1:9" x14ac:dyDescent="0.2">
      <c r="A146" s="33" t="s">
        <v>10</v>
      </c>
      <c r="B146" s="21" t="s">
        <v>34</v>
      </c>
      <c r="C146" s="40">
        <v>179.73</v>
      </c>
      <c r="D146" s="34">
        <f t="shared" si="8"/>
        <v>5391.9</v>
      </c>
      <c r="E146" s="34">
        <v>400</v>
      </c>
      <c r="F146" s="41">
        <f t="shared" si="9"/>
        <v>89.864999999999995</v>
      </c>
      <c r="G146" s="41">
        <f t="shared" si="10"/>
        <v>224.66249999999999</v>
      </c>
      <c r="H146" s="34">
        <f t="shared" si="11"/>
        <v>748.875</v>
      </c>
      <c r="I146" s="17"/>
    </row>
    <row r="147" spans="1:9" x14ac:dyDescent="0.2">
      <c r="A147" s="33" t="s">
        <v>10</v>
      </c>
      <c r="B147" s="21" t="s">
        <v>34</v>
      </c>
      <c r="C147" s="41">
        <v>170.75</v>
      </c>
      <c r="D147" s="34">
        <f t="shared" si="8"/>
        <v>5122.5</v>
      </c>
      <c r="E147" s="34">
        <v>100</v>
      </c>
      <c r="F147" s="40">
        <f t="shared" si="9"/>
        <v>85.375</v>
      </c>
      <c r="G147" s="41">
        <f t="shared" si="10"/>
        <v>213.4375</v>
      </c>
      <c r="H147" s="34">
        <f t="shared" si="11"/>
        <v>711.45833333333337</v>
      </c>
      <c r="I147" s="17"/>
    </row>
    <row r="148" spans="1:9" x14ac:dyDescent="0.2">
      <c r="A148" s="33" t="s">
        <v>10</v>
      </c>
      <c r="B148" s="21" t="s">
        <v>24</v>
      </c>
      <c r="C148" s="41">
        <v>470</v>
      </c>
      <c r="D148" s="34">
        <f t="shared" si="8"/>
        <v>14100</v>
      </c>
      <c r="E148" s="34">
        <v>400</v>
      </c>
      <c r="F148" s="41">
        <f t="shared" si="9"/>
        <v>235</v>
      </c>
      <c r="G148" s="41">
        <f t="shared" si="10"/>
        <v>587.5</v>
      </c>
      <c r="H148" s="34">
        <f t="shared" si="11"/>
        <v>1958.3333333333333</v>
      </c>
      <c r="I148" s="17"/>
    </row>
    <row r="149" spans="1:9" x14ac:dyDescent="0.2">
      <c r="A149" s="33" t="s">
        <v>10</v>
      </c>
      <c r="B149" s="21" t="s">
        <v>24</v>
      </c>
      <c r="C149" s="41">
        <v>470</v>
      </c>
      <c r="D149" s="34">
        <f t="shared" si="8"/>
        <v>14100</v>
      </c>
      <c r="E149" s="34">
        <v>400</v>
      </c>
      <c r="F149" s="41">
        <f t="shared" si="9"/>
        <v>235</v>
      </c>
      <c r="G149" s="41">
        <f t="shared" si="10"/>
        <v>587.5</v>
      </c>
      <c r="H149" s="34">
        <f t="shared" si="11"/>
        <v>1958.3333333333333</v>
      </c>
      <c r="I149" s="17"/>
    </row>
    <row r="150" spans="1:9" x14ac:dyDescent="0.2">
      <c r="A150" s="33" t="s">
        <v>30</v>
      </c>
      <c r="B150" s="21" t="s">
        <v>24</v>
      </c>
      <c r="C150" s="40">
        <v>301.01</v>
      </c>
      <c r="D150" s="34">
        <f t="shared" si="8"/>
        <v>9030.2999999999993</v>
      </c>
      <c r="E150" s="34">
        <v>400</v>
      </c>
      <c r="F150" s="41">
        <f t="shared" si="9"/>
        <v>150.505</v>
      </c>
      <c r="G150" s="41">
        <f t="shared" si="10"/>
        <v>376.26249999999999</v>
      </c>
      <c r="H150" s="34">
        <f t="shared" si="11"/>
        <v>1254.2083333333333</v>
      </c>
      <c r="I150" s="17"/>
    </row>
    <row r="151" spans="1:9" x14ac:dyDescent="0.2">
      <c r="A151" s="33" t="s">
        <v>30</v>
      </c>
      <c r="B151" s="21" t="s">
        <v>24</v>
      </c>
      <c r="C151" s="40">
        <v>404.39</v>
      </c>
      <c r="D151" s="34">
        <f t="shared" si="8"/>
        <v>12131.699999999999</v>
      </c>
      <c r="E151" s="34">
        <v>400</v>
      </c>
      <c r="F151" s="41">
        <f t="shared" si="9"/>
        <v>202.19499999999996</v>
      </c>
      <c r="G151" s="41">
        <f t="shared" si="10"/>
        <v>505.48749999999995</v>
      </c>
      <c r="H151" s="34">
        <f t="shared" si="11"/>
        <v>1684.9583333333333</v>
      </c>
      <c r="I151" s="17"/>
    </row>
    <row r="152" spans="1:9" x14ac:dyDescent="0.2">
      <c r="A152" s="33" t="s">
        <v>30</v>
      </c>
      <c r="B152" s="21" t="s">
        <v>24</v>
      </c>
      <c r="C152" s="40">
        <v>301.01</v>
      </c>
      <c r="D152" s="34">
        <f t="shared" si="8"/>
        <v>9030.2999999999993</v>
      </c>
      <c r="E152" s="34">
        <v>400</v>
      </c>
      <c r="F152" s="41">
        <f t="shared" si="9"/>
        <v>150.505</v>
      </c>
      <c r="G152" s="41">
        <f t="shared" si="10"/>
        <v>376.26249999999999</v>
      </c>
      <c r="H152" s="34">
        <f t="shared" si="11"/>
        <v>1254.2083333333333</v>
      </c>
      <c r="I152" s="17"/>
    </row>
    <row r="153" spans="1:9" x14ac:dyDescent="0.2">
      <c r="A153" s="33" t="s">
        <v>30</v>
      </c>
      <c r="B153" s="21" t="s">
        <v>24</v>
      </c>
      <c r="C153" s="40">
        <v>301.01</v>
      </c>
      <c r="D153" s="34">
        <f t="shared" si="8"/>
        <v>9030.2999999999993</v>
      </c>
      <c r="E153" s="34">
        <v>400</v>
      </c>
      <c r="F153" s="41">
        <f t="shared" si="9"/>
        <v>150.505</v>
      </c>
      <c r="G153" s="41">
        <f t="shared" si="10"/>
        <v>376.26249999999999</v>
      </c>
      <c r="H153" s="34">
        <f t="shared" si="11"/>
        <v>1254.2083333333333</v>
      </c>
      <c r="I153" s="17"/>
    </row>
    <row r="154" spans="1:9" x14ac:dyDescent="0.2">
      <c r="A154" s="33" t="s">
        <v>30</v>
      </c>
      <c r="B154" s="21" t="s">
        <v>24</v>
      </c>
      <c r="C154" s="40">
        <v>301.01</v>
      </c>
      <c r="D154" s="34">
        <f t="shared" si="8"/>
        <v>9030.2999999999993</v>
      </c>
      <c r="E154" s="34">
        <v>400</v>
      </c>
      <c r="F154" s="41">
        <f t="shared" si="9"/>
        <v>150.505</v>
      </c>
      <c r="G154" s="41">
        <f t="shared" si="10"/>
        <v>376.26249999999999</v>
      </c>
      <c r="H154" s="34">
        <f t="shared" si="11"/>
        <v>1254.2083333333333</v>
      </c>
      <c r="I154" s="17"/>
    </row>
    <row r="155" spans="1:9" x14ac:dyDescent="0.2">
      <c r="A155" s="33" t="s">
        <v>30</v>
      </c>
      <c r="B155" s="21" t="s">
        <v>24</v>
      </c>
      <c r="C155" s="40">
        <v>301.01</v>
      </c>
      <c r="D155" s="34">
        <f t="shared" si="8"/>
        <v>9030.2999999999993</v>
      </c>
      <c r="E155" s="34">
        <v>400</v>
      </c>
      <c r="F155" s="41">
        <f t="shared" si="9"/>
        <v>150.505</v>
      </c>
      <c r="G155" s="41">
        <f t="shared" si="10"/>
        <v>376.26249999999999</v>
      </c>
      <c r="H155" s="34">
        <f t="shared" si="11"/>
        <v>1254.2083333333333</v>
      </c>
      <c r="I155" s="17"/>
    </row>
    <row r="156" spans="1:9" x14ac:dyDescent="0.2">
      <c r="A156" s="33" t="s">
        <v>30</v>
      </c>
      <c r="B156" s="21" t="s">
        <v>24</v>
      </c>
      <c r="C156" s="41">
        <v>301.01</v>
      </c>
      <c r="D156" s="34">
        <f t="shared" si="8"/>
        <v>9030.2999999999993</v>
      </c>
      <c r="E156" s="34">
        <v>100</v>
      </c>
      <c r="F156" s="41">
        <f t="shared" si="9"/>
        <v>150.505</v>
      </c>
      <c r="G156" s="41">
        <f t="shared" si="10"/>
        <v>376.26249999999999</v>
      </c>
      <c r="H156" s="34">
        <f t="shared" si="11"/>
        <v>1254.2083333333333</v>
      </c>
      <c r="I156" s="17"/>
    </row>
    <row r="157" spans="1:9" x14ac:dyDescent="0.2">
      <c r="A157" s="33" t="s">
        <v>30</v>
      </c>
      <c r="B157" s="21" t="s">
        <v>24</v>
      </c>
      <c r="C157" s="41">
        <v>301.02</v>
      </c>
      <c r="D157" s="34">
        <f t="shared" si="8"/>
        <v>9030.5999999999985</v>
      </c>
      <c r="E157" s="34">
        <v>100</v>
      </c>
      <c r="F157" s="40">
        <f t="shared" si="9"/>
        <v>150.51</v>
      </c>
      <c r="G157" s="41">
        <f t="shared" si="10"/>
        <v>376.27499999999992</v>
      </c>
      <c r="H157" s="34">
        <f t="shared" si="11"/>
        <v>1254.25</v>
      </c>
      <c r="I157" s="17"/>
    </row>
    <row r="158" spans="1:9" x14ac:dyDescent="0.2">
      <c r="A158" s="33" t="s">
        <v>30</v>
      </c>
      <c r="B158" s="21" t="s">
        <v>24</v>
      </c>
      <c r="C158" s="41">
        <v>254.8</v>
      </c>
      <c r="D158" s="34">
        <f t="shared" si="8"/>
        <v>7644</v>
      </c>
      <c r="E158" s="34">
        <v>100</v>
      </c>
      <c r="F158" s="41">
        <f t="shared" si="9"/>
        <v>127.39999999999999</v>
      </c>
      <c r="G158" s="41">
        <f t="shared" si="10"/>
        <v>318.5</v>
      </c>
      <c r="H158" s="34">
        <f t="shared" si="11"/>
        <v>1061.6666666666667</v>
      </c>
      <c r="I158" s="17"/>
    </row>
    <row r="159" spans="1:9" x14ac:dyDescent="0.2">
      <c r="A159" s="33" t="s">
        <v>21</v>
      </c>
      <c r="B159" s="21" t="s">
        <v>27</v>
      </c>
      <c r="C159" s="40">
        <v>170.75</v>
      </c>
      <c r="D159" s="34">
        <f t="shared" si="8"/>
        <v>5122.5</v>
      </c>
      <c r="E159" s="34">
        <v>400</v>
      </c>
      <c r="F159" s="41">
        <f t="shared" si="9"/>
        <v>85.375</v>
      </c>
      <c r="G159" s="41">
        <f t="shared" si="10"/>
        <v>213.4375</v>
      </c>
      <c r="H159" s="34">
        <f t="shared" si="11"/>
        <v>711.45833333333337</v>
      </c>
      <c r="I159" s="17"/>
    </row>
    <row r="160" spans="1:9" x14ac:dyDescent="0.2">
      <c r="A160" s="33" t="s">
        <v>21</v>
      </c>
      <c r="B160" s="21" t="s">
        <v>27</v>
      </c>
      <c r="C160" s="41">
        <v>248.77</v>
      </c>
      <c r="D160" s="34">
        <f t="shared" si="8"/>
        <v>7463.1</v>
      </c>
      <c r="E160" s="34">
        <v>400</v>
      </c>
      <c r="F160" s="41">
        <f t="shared" si="9"/>
        <v>124.38500000000001</v>
      </c>
      <c r="G160" s="41">
        <f t="shared" si="10"/>
        <v>310.96250000000003</v>
      </c>
      <c r="H160" s="34">
        <f t="shared" si="11"/>
        <v>1036.5416666666667</v>
      </c>
      <c r="I160" s="17"/>
    </row>
    <row r="161" spans="1:9" x14ac:dyDescent="0.2">
      <c r="A161" s="33" t="s">
        <v>21</v>
      </c>
      <c r="B161" s="21" t="s">
        <v>27</v>
      </c>
      <c r="C161" s="41">
        <v>170.75</v>
      </c>
      <c r="D161" s="34">
        <f t="shared" si="8"/>
        <v>5122.5</v>
      </c>
      <c r="E161" s="34">
        <v>400</v>
      </c>
      <c r="F161" s="40">
        <f t="shared" si="9"/>
        <v>85.375</v>
      </c>
      <c r="G161" s="41">
        <f t="shared" si="10"/>
        <v>213.4375</v>
      </c>
      <c r="H161" s="34">
        <f t="shared" si="11"/>
        <v>711.45833333333337</v>
      </c>
      <c r="I161" s="17"/>
    </row>
    <row r="162" spans="1:9" x14ac:dyDescent="0.2">
      <c r="A162" s="33" t="s">
        <v>21</v>
      </c>
      <c r="B162" s="21" t="s">
        <v>27</v>
      </c>
      <c r="C162" s="41">
        <v>170.75</v>
      </c>
      <c r="D162" s="34">
        <f t="shared" si="8"/>
        <v>5122.5</v>
      </c>
      <c r="E162" s="34">
        <v>300</v>
      </c>
      <c r="F162" s="41">
        <f t="shared" si="9"/>
        <v>85.375</v>
      </c>
      <c r="G162" s="41">
        <f t="shared" si="10"/>
        <v>213.4375</v>
      </c>
      <c r="H162" s="34">
        <f t="shared" si="11"/>
        <v>711.45833333333337</v>
      </c>
      <c r="I162" s="17"/>
    </row>
    <row r="163" spans="1:9" x14ac:dyDescent="0.2">
      <c r="A163" s="33" t="s">
        <v>21</v>
      </c>
      <c r="B163" s="21" t="s">
        <v>9</v>
      </c>
      <c r="C163" s="40">
        <v>170.75</v>
      </c>
      <c r="D163" s="34">
        <f t="shared" si="8"/>
        <v>5122.5</v>
      </c>
      <c r="E163" s="34">
        <v>400</v>
      </c>
      <c r="F163" s="41">
        <f t="shared" si="9"/>
        <v>85.375</v>
      </c>
      <c r="G163" s="41">
        <f t="shared" si="10"/>
        <v>213.4375</v>
      </c>
      <c r="H163" s="34">
        <f t="shared" si="11"/>
        <v>711.45833333333337</v>
      </c>
      <c r="I163" s="17"/>
    </row>
    <row r="164" spans="1:9" x14ac:dyDescent="0.2">
      <c r="A164" s="33" t="s">
        <v>21</v>
      </c>
      <c r="B164" s="21" t="s">
        <v>9</v>
      </c>
      <c r="C164" s="40">
        <v>170.75</v>
      </c>
      <c r="D164" s="34">
        <f t="shared" si="8"/>
        <v>5122.5</v>
      </c>
      <c r="E164" s="34">
        <v>400</v>
      </c>
      <c r="F164" s="41">
        <f t="shared" si="9"/>
        <v>85.375</v>
      </c>
      <c r="G164" s="41">
        <f t="shared" si="10"/>
        <v>213.4375</v>
      </c>
      <c r="H164" s="34">
        <f t="shared" si="11"/>
        <v>711.45833333333337</v>
      </c>
      <c r="I164" s="17"/>
    </row>
    <row r="165" spans="1:9" x14ac:dyDescent="0.2">
      <c r="A165" s="33" t="s">
        <v>21</v>
      </c>
      <c r="B165" s="21" t="s">
        <v>48</v>
      </c>
      <c r="C165" s="40">
        <v>170.75</v>
      </c>
      <c r="D165" s="34">
        <f t="shared" si="8"/>
        <v>5122.5</v>
      </c>
      <c r="E165" s="34">
        <v>400</v>
      </c>
      <c r="F165" s="41">
        <f t="shared" si="9"/>
        <v>85.375</v>
      </c>
      <c r="G165" s="41">
        <f t="shared" si="10"/>
        <v>213.4375</v>
      </c>
      <c r="H165" s="34">
        <f t="shared" si="11"/>
        <v>711.45833333333337</v>
      </c>
      <c r="I165" s="17"/>
    </row>
    <row r="166" spans="1:9" x14ac:dyDescent="0.2">
      <c r="A166" s="33" t="s">
        <v>21</v>
      </c>
      <c r="B166" s="21" t="s">
        <v>48</v>
      </c>
      <c r="C166" s="40">
        <v>170.75</v>
      </c>
      <c r="D166" s="34">
        <f t="shared" si="8"/>
        <v>5122.5</v>
      </c>
      <c r="E166" s="34">
        <v>400</v>
      </c>
      <c r="F166" s="41">
        <f t="shared" si="9"/>
        <v>85.375</v>
      </c>
      <c r="G166" s="41">
        <f t="shared" si="10"/>
        <v>213.4375</v>
      </c>
      <c r="H166" s="34">
        <f t="shared" si="11"/>
        <v>711.45833333333337</v>
      </c>
      <c r="I166" s="17"/>
    </row>
    <row r="167" spans="1:9" x14ac:dyDescent="0.2">
      <c r="A167" s="33" t="s">
        <v>21</v>
      </c>
      <c r="B167" s="21" t="s">
        <v>48</v>
      </c>
      <c r="C167" s="40">
        <v>170.75</v>
      </c>
      <c r="D167" s="34">
        <f t="shared" si="8"/>
        <v>5122.5</v>
      </c>
      <c r="E167" s="34">
        <v>400</v>
      </c>
      <c r="F167" s="41">
        <f t="shared" si="9"/>
        <v>85.375</v>
      </c>
      <c r="G167" s="41">
        <f t="shared" si="10"/>
        <v>213.4375</v>
      </c>
      <c r="H167" s="34">
        <f t="shared" si="11"/>
        <v>711.45833333333337</v>
      </c>
      <c r="I167" s="17"/>
    </row>
    <row r="168" spans="1:9" x14ac:dyDescent="0.2">
      <c r="A168" s="33" t="s">
        <v>21</v>
      </c>
      <c r="B168" s="21" t="s">
        <v>48</v>
      </c>
      <c r="C168" s="40">
        <v>170.75</v>
      </c>
      <c r="D168" s="34">
        <f t="shared" si="8"/>
        <v>5122.5</v>
      </c>
      <c r="E168" s="34">
        <v>400</v>
      </c>
      <c r="F168" s="41">
        <f t="shared" si="9"/>
        <v>85.375</v>
      </c>
      <c r="G168" s="41">
        <f t="shared" si="10"/>
        <v>213.4375</v>
      </c>
      <c r="H168" s="34">
        <f t="shared" si="11"/>
        <v>711.45833333333337</v>
      </c>
      <c r="I168" s="17"/>
    </row>
    <row r="169" spans="1:9" x14ac:dyDescent="0.2">
      <c r="A169" s="33" t="s">
        <v>21</v>
      </c>
      <c r="B169" s="21" t="s">
        <v>20</v>
      </c>
      <c r="C169" s="40">
        <v>170.75</v>
      </c>
      <c r="D169" s="34">
        <f t="shared" si="8"/>
        <v>5122.5</v>
      </c>
      <c r="E169" s="34">
        <v>400</v>
      </c>
      <c r="F169" s="41">
        <f t="shared" si="9"/>
        <v>85.375</v>
      </c>
      <c r="G169" s="41">
        <f t="shared" si="10"/>
        <v>213.4375</v>
      </c>
      <c r="H169" s="34">
        <f t="shared" si="11"/>
        <v>711.45833333333337</v>
      </c>
      <c r="I169" s="17"/>
    </row>
    <row r="170" spans="1:9" x14ac:dyDescent="0.2">
      <c r="A170" s="33" t="s">
        <v>21</v>
      </c>
      <c r="B170" s="21" t="s">
        <v>20</v>
      </c>
      <c r="C170" s="40">
        <v>170.75</v>
      </c>
      <c r="D170" s="34">
        <f t="shared" si="8"/>
        <v>5122.5</v>
      </c>
      <c r="E170" s="34">
        <v>400</v>
      </c>
      <c r="F170" s="41">
        <f t="shared" si="9"/>
        <v>85.375</v>
      </c>
      <c r="G170" s="41">
        <f t="shared" si="10"/>
        <v>213.4375</v>
      </c>
      <c r="H170" s="34">
        <f t="shared" si="11"/>
        <v>711.45833333333337</v>
      </c>
      <c r="I170" s="17"/>
    </row>
    <row r="171" spans="1:9" x14ac:dyDescent="0.2">
      <c r="A171" s="33" t="s">
        <v>21</v>
      </c>
      <c r="B171" s="21" t="s">
        <v>20</v>
      </c>
      <c r="C171" s="40">
        <v>170.75</v>
      </c>
      <c r="D171" s="34">
        <f t="shared" si="8"/>
        <v>5122.5</v>
      </c>
      <c r="E171" s="34">
        <v>400</v>
      </c>
      <c r="F171" s="41">
        <f t="shared" si="9"/>
        <v>85.375</v>
      </c>
      <c r="G171" s="41">
        <f t="shared" si="10"/>
        <v>213.4375</v>
      </c>
      <c r="H171" s="34">
        <f t="shared" si="11"/>
        <v>711.45833333333337</v>
      </c>
      <c r="I171" s="17"/>
    </row>
    <row r="172" spans="1:9" x14ac:dyDescent="0.2">
      <c r="A172" s="33" t="s">
        <v>21</v>
      </c>
      <c r="B172" s="21" t="s">
        <v>20</v>
      </c>
      <c r="C172" s="40">
        <v>170.75</v>
      </c>
      <c r="D172" s="34">
        <f t="shared" si="8"/>
        <v>5122.5</v>
      </c>
      <c r="E172" s="34">
        <v>400</v>
      </c>
      <c r="F172" s="41">
        <f t="shared" si="9"/>
        <v>85.375</v>
      </c>
      <c r="G172" s="41">
        <f t="shared" si="10"/>
        <v>213.4375</v>
      </c>
      <c r="H172" s="34">
        <f t="shared" si="11"/>
        <v>711.45833333333337</v>
      </c>
      <c r="I172" s="17"/>
    </row>
    <row r="173" spans="1:9" x14ac:dyDescent="0.2">
      <c r="A173" s="33" t="s">
        <v>21</v>
      </c>
      <c r="B173" s="21" t="s">
        <v>20</v>
      </c>
      <c r="C173" s="41">
        <v>163.38</v>
      </c>
      <c r="D173" s="34">
        <f t="shared" si="8"/>
        <v>4901.3999999999996</v>
      </c>
      <c r="E173" s="34">
        <v>300</v>
      </c>
      <c r="F173" s="40">
        <f t="shared" si="9"/>
        <v>81.69</v>
      </c>
      <c r="G173" s="41">
        <f t="shared" si="10"/>
        <v>204.22499999999999</v>
      </c>
      <c r="H173" s="34">
        <f t="shared" si="11"/>
        <v>680.75</v>
      </c>
      <c r="I173" s="17"/>
    </row>
    <row r="174" spans="1:9" x14ac:dyDescent="0.2">
      <c r="A174" s="33" t="s">
        <v>21</v>
      </c>
      <c r="B174" s="21" t="s">
        <v>11</v>
      </c>
      <c r="C174" s="40">
        <v>170.75</v>
      </c>
      <c r="D174" s="34">
        <f t="shared" si="8"/>
        <v>5122.5</v>
      </c>
      <c r="E174" s="34">
        <v>400</v>
      </c>
      <c r="F174" s="41">
        <f t="shared" si="9"/>
        <v>85.375</v>
      </c>
      <c r="G174" s="41">
        <f t="shared" si="10"/>
        <v>213.4375</v>
      </c>
      <c r="H174" s="34">
        <f t="shared" si="11"/>
        <v>711.45833333333337</v>
      </c>
      <c r="I174" s="17"/>
    </row>
    <row r="175" spans="1:9" x14ac:dyDescent="0.2">
      <c r="A175" s="33" t="s">
        <v>21</v>
      </c>
      <c r="B175" s="21" t="s">
        <v>11</v>
      </c>
      <c r="C175" s="40">
        <v>170.75</v>
      </c>
      <c r="D175" s="34">
        <f t="shared" si="8"/>
        <v>5122.5</v>
      </c>
      <c r="E175" s="34">
        <v>400</v>
      </c>
      <c r="F175" s="41">
        <f t="shared" si="9"/>
        <v>85.375</v>
      </c>
      <c r="G175" s="41">
        <f t="shared" si="10"/>
        <v>213.4375</v>
      </c>
      <c r="H175" s="34">
        <f t="shared" si="11"/>
        <v>711.45833333333337</v>
      </c>
      <c r="I175" s="17"/>
    </row>
    <row r="176" spans="1:9" x14ac:dyDescent="0.2">
      <c r="A176" s="33" t="s">
        <v>21</v>
      </c>
      <c r="B176" s="21" t="s">
        <v>8</v>
      </c>
      <c r="C176" s="40">
        <v>170.75</v>
      </c>
      <c r="D176" s="34">
        <f t="shared" si="8"/>
        <v>5122.5</v>
      </c>
      <c r="E176" s="34">
        <v>400</v>
      </c>
      <c r="F176" s="41">
        <f t="shared" si="9"/>
        <v>85.375</v>
      </c>
      <c r="G176" s="41">
        <f t="shared" si="10"/>
        <v>213.4375</v>
      </c>
      <c r="H176" s="34">
        <f t="shared" si="11"/>
        <v>711.45833333333337</v>
      </c>
      <c r="I176" s="17"/>
    </row>
    <row r="177" spans="1:9" x14ac:dyDescent="0.2">
      <c r="A177" s="33" t="s">
        <v>21</v>
      </c>
      <c r="B177" s="21" t="s">
        <v>8</v>
      </c>
      <c r="C177" s="40">
        <v>170.75</v>
      </c>
      <c r="D177" s="34">
        <f t="shared" si="8"/>
        <v>5122.5</v>
      </c>
      <c r="E177" s="34">
        <v>400</v>
      </c>
      <c r="F177" s="41">
        <f t="shared" si="9"/>
        <v>85.375</v>
      </c>
      <c r="G177" s="41">
        <f t="shared" si="10"/>
        <v>213.4375</v>
      </c>
      <c r="H177" s="34">
        <f t="shared" si="11"/>
        <v>711.45833333333337</v>
      </c>
      <c r="I177" s="17"/>
    </row>
    <row r="178" spans="1:9" x14ac:dyDescent="0.2">
      <c r="A178" s="33" t="s">
        <v>21</v>
      </c>
      <c r="B178" s="21" t="s">
        <v>50</v>
      </c>
      <c r="C178" s="40">
        <v>170.75</v>
      </c>
      <c r="D178" s="34">
        <f t="shared" si="8"/>
        <v>5122.5</v>
      </c>
      <c r="E178" s="34">
        <v>400</v>
      </c>
      <c r="F178" s="41">
        <f t="shared" si="9"/>
        <v>85.375</v>
      </c>
      <c r="G178" s="41">
        <f t="shared" si="10"/>
        <v>213.4375</v>
      </c>
      <c r="H178" s="34">
        <f t="shared" si="11"/>
        <v>711.45833333333337</v>
      </c>
      <c r="I178" s="17"/>
    </row>
    <row r="179" spans="1:9" x14ac:dyDescent="0.2">
      <c r="A179" s="33" t="s">
        <v>21</v>
      </c>
      <c r="B179" s="21" t="s">
        <v>34</v>
      </c>
      <c r="C179" s="40">
        <v>170.75</v>
      </c>
      <c r="D179" s="34">
        <f t="shared" si="8"/>
        <v>5122.5</v>
      </c>
      <c r="E179" s="34">
        <v>400</v>
      </c>
      <c r="F179" s="41">
        <f t="shared" si="9"/>
        <v>85.375</v>
      </c>
      <c r="G179" s="41">
        <f t="shared" si="10"/>
        <v>213.4375</v>
      </c>
      <c r="H179" s="34">
        <f t="shared" si="11"/>
        <v>711.45833333333337</v>
      </c>
      <c r="I179" s="17"/>
    </row>
    <row r="180" spans="1:9" x14ac:dyDescent="0.2">
      <c r="A180" s="33" t="s">
        <v>21</v>
      </c>
      <c r="B180" s="21" t="s">
        <v>34</v>
      </c>
      <c r="C180" s="40">
        <v>170.75</v>
      </c>
      <c r="D180" s="34">
        <f t="shared" si="8"/>
        <v>5122.5</v>
      </c>
      <c r="E180" s="34">
        <v>400</v>
      </c>
      <c r="F180" s="41">
        <f t="shared" si="9"/>
        <v>85.375</v>
      </c>
      <c r="G180" s="41">
        <f t="shared" si="10"/>
        <v>213.4375</v>
      </c>
      <c r="H180" s="34">
        <f t="shared" si="11"/>
        <v>711.45833333333337</v>
      </c>
      <c r="I180" s="17"/>
    </row>
    <row r="181" spans="1:9" x14ac:dyDescent="0.2">
      <c r="A181" s="33" t="s">
        <v>21</v>
      </c>
      <c r="B181" s="21" t="s">
        <v>5</v>
      </c>
      <c r="C181" s="40">
        <v>170.75</v>
      </c>
      <c r="D181" s="34">
        <f t="shared" si="8"/>
        <v>5122.5</v>
      </c>
      <c r="E181" s="34">
        <v>400</v>
      </c>
      <c r="F181" s="41">
        <f t="shared" si="9"/>
        <v>85.375</v>
      </c>
      <c r="G181" s="41">
        <f t="shared" si="10"/>
        <v>213.4375</v>
      </c>
      <c r="H181" s="34">
        <f t="shared" si="11"/>
        <v>711.45833333333337</v>
      </c>
      <c r="I181" s="17"/>
    </row>
    <row r="182" spans="1:9" x14ac:dyDescent="0.2">
      <c r="A182" s="33" t="s">
        <v>21</v>
      </c>
      <c r="B182" s="21" t="s">
        <v>5</v>
      </c>
      <c r="C182" s="40">
        <v>170.75</v>
      </c>
      <c r="D182" s="34">
        <f t="shared" si="8"/>
        <v>5122.5</v>
      </c>
      <c r="E182" s="34">
        <v>400</v>
      </c>
      <c r="F182" s="41">
        <f t="shared" si="9"/>
        <v>85.375</v>
      </c>
      <c r="G182" s="41">
        <f t="shared" si="10"/>
        <v>213.4375</v>
      </c>
      <c r="H182" s="34">
        <f t="shared" si="11"/>
        <v>711.45833333333337</v>
      </c>
      <c r="I182" s="17"/>
    </row>
    <row r="183" spans="1:9" x14ac:dyDescent="0.2">
      <c r="A183" s="33" t="s">
        <v>21</v>
      </c>
      <c r="B183" s="21" t="s">
        <v>5</v>
      </c>
      <c r="C183" s="40">
        <v>170.75</v>
      </c>
      <c r="D183" s="34">
        <f t="shared" si="8"/>
        <v>5122.5</v>
      </c>
      <c r="E183" s="34">
        <v>400</v>
      </c>
      <c r="F183" s="41">
        <f t="shared" si="9"/>
        <v>85.375</v>
      </c>
      <c r="G183" s="41">
        <f t="shared" si="10"/>
        <v>213.4375</v>
      </c>
      <c r="H183" s="34">
        <f t="shared" si="11"/>
        <v>711.45833333333337</v>
      </c>
      <c r="I183" s="17"/>
    </row>
    <row r="184" spans="1:9" x14ac:dyDescent="0.2">
      <c r="A184" s="33" t="s">
        <v>21</v>
      </c>
      <c r="B184" s="21" t="s">
        <v>14</v>
      </c>
      <c r="C184" s="40">
        <v>251.17</v>
      </c>
      <c r="D184" s="34">
        <f t="shared" si="8"/>
        <v>7535.0999999999995</v>
      </c>
      <c r="E184" s="34">
        <v>400</v>
      </c>
      <c r="F184" s="41">
        <f t="shared" si="9"/>
        <v>125.58499999999998</v>
      </c>
      <c r="G184" s="41">
        <f t="shared" si="10"/>
        <v>313.96249999999998</v>
      </c>
      <c r="H184" s="34">
        <f t="shared" si="11"/>
        <v>1046.5416666666667</v>
      </c>
      <c r="I184" s="17"/>
    </row>
    <row r="185" spans="1:9" x14ac:dyDescent="0.2">
      <c r="A185" s="33" t="s">
        <v>21</v>
      </c>
      <c r="B185" s="21" t="s">
        <v>12</v>
      </c>
      <c r="C185" s="41">
        <v>242.84</v>
      </c>
      <c r="D185" s="34">
        <f t="shared" si="8"/>
        <v>7285.2</v>
      </c>
      <c r="E185" s="34">
        <v>100</v>
      </c>
      <c r="F185" s="40">
        <f t="shared" si="9"/>
        <v>121.42</v>
      </c>
      <c r="G185" s="41">
        <f t="shared" si="10"/>
        <v>303.55</v>
      </c>
      <c r="H185" s="34">
        <f t="shared" si="11"/>
        <v>1011.8333333333334</v>
      </c>
      <c r="I185" s="17"/>
    </row>
    <row r="186" spans="1:9" x14ac:dyDescent="0.2">
      <c r="A186" s="33" t="s">
        <v>21</v>
      </c>
      <c r="B186" s="21" t="s">
        <v>12</v>
      </c>
      <c r="C186" s="41">
        <v>170.75</v>
      </c>
      <c r="D186" s="34">
        <f t="shared" si="8"/>
        <v>5122.5</v>
      </c>
      <c r="E186" s="34">
        <v>400</v>
      </c>
      <c r="F186" s="41">
        <f t="shared" si="9"/>
        <v>85.375</v>
      </c>
      <c r="G186" s="41">
        <f t="shared" si="10"/>
        <v>213.4375</v>
      </c>
      <c r="H186" s="34">
        <f t="shared" si="11"/>
        <v>711.45833333333337</v>
      </c>
      <c r="I186" s="17"/>
    </row>
    <row r="187" spans="1:9" x14ac:dyDescent="0.2">
      <c r="A187" s="33" t="s">
        <v>21</v>
      </c>
      <c r="B187" s="21" t="s">
        <v>24</v>
      </c>
      <c r="C187" s="41">
        <v>260</v>
      </c>
      <c r="D187" s="34">
        <f t="shared" si="8"/>
        <v>7800</v>
      </c>
      <c r="E187" s="34">
        <v>100</v>
      </c>
      <c r="F187" s="41">
        <f t="shared" si="9"/>
        <v>130</v>
      </c>
      <c r="G187" s="41">
        <f t="shared" si="10"/>
        <v>325</v>
      </c>
      <c r="H187" s="34">
        <f t="shared" si="11"/>
        <v>1083.3333333333333</v>
      </c>
      <c r="I187" s="17"/>
    </row>
    <row r="188" spans="1:9" x14ac:dyDescent="0.2">
      <c r="A188" s="33" t="s">
        <v>137</v>
      </c>
      <c r="B188" s="21" t="s">
        <v>1</v>
      </c>
      <c r="C188" s="41">
        <v>356.21</v>
      </c>
      <c r="D188" s="34">
        <f t="shared" si="8"/>
        <v>10686.3</v>
      </c>
      <c r="E188" s="34">
        <v>100</v>
      </c>
      <c r="F188" s="41">
        <f t="shared" si="9"/>
        <v>178.10499999999999</v>
      </c>
      <c r="G188" s="41">
        <f t="shared" si="10"/>
        <v>445.26249999999999</v>
      </c>
      <c r="H188" s="34">
        <f t="shared" si="11"/>
        <v>1484.2083333333333</v>
      </c>
      <c r="I188" s="17"/>
    </row>
    <row r="189" spans="1:9" x14ac:dyDescent="0.2">
      <c r="A189" s="33" t="s">
        <v>137</v>
      </c>
      <c r="B189" s="21" t="s">
        <v>1</v>
      </c>
      <c r="C189" s="41">
        <v>447.2</v>
      </c>
      <c r="D189" s="34">
        <f t="shared" si="8"/>
        <v>13416</v>
      </c>
      <c r="E189" s="34">
        <v>100</v>
      </c>
      <c r="F189" s="41">
        <f t="shared" si="9"/>
        <v>223.6</v>
      </c>
      <c r="G189" s="41">
        <f t="shared" si="10"/>
        <v>559</v>
      </c>
      <c r="H189" s="34">
        <f t="shared" si="11"/>
        <v>1863.3333333333333</v>
      </c>
      <c r="I189" s="17"/>
    </row>
    <row r="190" spans="1:9" x14ac:dyDescent="0.2">
      <c r="A190" s="33" t="s">
        <v>156</v>
      </c>
      <c r="B190" s="21" t="s">
        <v>24</v>
      </c>
      <c r="C190" s="41">
        <v>712.63</v>
      </c>
      <c r="D190" s="34">
        <f t="shared" si="8"/>
        <v>21378.9</v>
      </c>
      <c r="E190" s="34">
        <v>100</v>
      </c>
      <c r="F190" s="41">
        <f t="shared" si="9"/>
        <v>356.315</v>
      </c>
      <c r="G190" s="41">
        <f t="shared" si="10"/>
        <v>890.78750000000002</v>
      </c>
      <c r="H190" s="34">
        <f t="shared" si="11"/>
        <v>2969.2916666666665</v>
      </c>
      <c r="I190" s="17"/>
    </row>
    <row r="191" spans="1:9" x14ac:dyDescent="0.2">
      <c r="A191" s="33" t="s">
        <v>92</v>
      </c>
      <c r="B191" s="21" t="s">
        <v>24</v>
      </c>
      <c r="C191" s="41">
        <v>540.79999999999995</v>
      </c>
      <c r="D191" s="34">
        <f t="shared" si="8"/>
        <v>16223.999999999998</v>
      </c>
      <c r="E191" s="34">
        <v>100</v>
      </c>
      <c r="F191" s="41">
        <f t="shared" si="9"/>
        <v>270.39999999999998</v>
      </c>
      <c r="G191" s="41">
        <f t="shared" si="10"/>
        <v>675.99999999999989</v>
      </c>
      <c r="H191" s="34">
        <f t="shared" si="11"/>
        <v>2253.333333333333</v>
      </c>
      <c r="I191" s="17"/>
    </row>
    <row r="192" spans="1:9" x14ac:dyDescent="0.2">
      <c r="A192" s="33" t="s">
        <v>103</v>
      </c>
      <c r="B192" s="21" t="s">
        <v>14</v>
      </c>
      <c r="C192" s="41">
        <v>540.79999999999995</v>
      </c>
      <c r="D192" s="34">
        <f t="shared" si="8"/>
        <v>16223.999999999998</v>
      </c>
      <c r="E192" s="34">
        <v>100</v>
      </c>
      <c r="F192" s="41">
        <f t="shared" si="9"/>
        <v>270.39999999999998</v>
      </c>
      <c r="G192" s="41">
        <f t="shared" si="10"/>
        <v>675.99999999999989</v>
      </c>
      <c r="H192" s="34">
        <f t="shared" si="11"/>
        <v>2253.333333333333</v>
      </c>
      <c r="I192" s="17"/>
    </row>
    <row r="193" spans="1:9" x14ac:dyDescent="0.2">
      <c r="A193" s="33" t="s">
        <v>103</v>
      </c>
      <c r="B193" s="21" t="s">
        <v>14</v>
      </c>
      <c r="C193" s="41">
        <v>324.49</v>
      </c>
      <c r="D193" s="34">
        <f t="shared" si="8"/>
        <v>9734.7000000000007</v>
      </c>
      <c r="E193" s="34">
        <v>100</v>
      </c>
      <c r="F193" s="41">
        <f t="shared" si="9"/>
        <v>162.245</v>
      </c>
      <c r="G193" s="41">
        <f t="shared" si="10"/>
        <v>405.61250000000001</v>
      </c>
      <c r="H193" s="34">
        <f t="shared" si="11"/>
        <v>1352.0416666666667</v>
      </c>
      <c r="I193" s="17"/>
    </row>
    <row r="194" spans="1:9" x14ac:dyDescent="0.2">
      <c r="A194" s="33" t="s">
        <v>153</v>
      </c>
      <c r="B194" s="21" t="s">
        <v>12</v>
      </c>
      <c r="C194" s="41">
        <v>540.79999999999995</v>
      </c>
      <c r="D194" s="34">
        <f t="shared" si="8"/>
        <v>16223.999999999998</v>
      </c>
      <c r="E194" s="34">
        <v>100</v>
      </c>
      <c r="F194" s="41">
        <f t="shared" si="9"/>
        <v>270.39999999999998</v>
      </c>
      <c r="G194" s="41">
        <f t="shared" si="10"/>
        <v>675.99999999999989</v>
      </c>
      <c r="H194" s="34">
        <f t="shared" si="11"/>
        <v>2253.333333333333</v>
      </c>
      <c r="I194" s="17"/>
    </row>
    <row r="195" spans="1:9" x14ac:dyDescent="0.2">
      <c r="A195" s="33" t="s">
        <v>138</v>
      </c>
      <c r="B195" s="21" t="s">
        <v>24</v>
      </c>
      <c r="C195" s="41">
        <v>432.64</v>
      </c>
      <c r="D195" s="34">
        <f t="shared" si="8"/>
        <v>12979.199999999999</v>
      </c>
      <c r="E195" s="34">
        <v>100</v>
      </c>
      <c r="F195" s="40">
        <f t="shared" si="9"/>
        <v>216.31999999999996</v>
      </c>
      <c r="G195" s="41">
        <f t="shared" si="10"/>
        <v>540.79999999999995</v>
      </c>
      <c r="H195" s="34">
        <f t="shared" si="11"/>
        <v>1802.6666666666667</v>
      </c>
      <c r="I195" s="17"/>
    </row>
    <row r="196" spans="1:9" x14ac:dyDescent="0.2">
      <c r="A196" s="33" t="s">
        <v>104</v>
      </c>
      <c r="B196" s="21" t="s">
        <v>24</v>
      </c>
      <c r="C196" s="41">
        <v>432.64</v>
      </c>
      <c r="D196" s="34">
        <f t="shared" si="8"/>
        <v>12979.199999999999</v>
      </c>
      <c r="E196" s="34">
        <v>100</v>
      </c>
      <c r="F196" s="40">
        <f t="shared" si="9"/>
        <v>216.31999999999996</v>
      </c>
      <c r="G196" s="41">
        <f t="shared" si="10"/>
        <v>540.79999999999995</v>
      </c>
      <c r="H196" s="34">
        <f t="shared" si="11"/>
        <v>1802.6666666666667</v>
      </c>
      <c r="I196" s="17"/>
    </row>
    <row r="197" spans="1:9" x14ac:dyDescent="0.2">
      <c r="A197" s="33" t="s">
        <v>145</v>
      </c>
      <c r="B197" s="21" t="s">
        <v>3</v>
      </c>
      <c r="C197" s="41">
        <v>378.56</v>
      </c>
      <c r="D197" s="34">
        <f t="shared" si="8"/>
        <v>11356.8</v>
      </c>
      <c r="E197" s="34">
        <v>100</v>
      </c>
      <c r="F197" s="40">
        <f t="shared" si="9"/>
        <v>189.27999999999997</v>
      </c>
      <c r="G197" s="41">
        <f t="shared" si="10"/>
        <v>473.2</v>
      </c>
      <c r="H197" s="34">
        <f t="shared" si="11"/>
        <v>1577.3333333333333</v>
      </c>
      <c r="I197" s="17"/>
    </row>
    <row r="198" spans="1:9" x14ac:dyDescent="0.2">
      <c r="A198" s="33" t="s">
        <v>41</v>
      </c>
      <c r="B198" s="21" t="s">
        <v>22</v>
      </c>
      <c r="C198" s="40">
        <v>254.48</v>
      </c>
      <c r="D198" s="34">
        <f t="shared" si="8"/>
        <v>7634.4</v>
      </c>
      <c r="E198" s="34">
        <v>400</v>
      </c>
      <c r="F198" s="40">
        <f t="shared" si="9"/>
        <v>127.24</v>
      </c>
      <c r="G198" s="41">
        <f t="shared" si="10"/>
        <v>318.09999999999997</v>
      </c>
      <c r="H198" s="34">
        <f t="shared" si="11"/>
        <v>1060.3333333333333</v>
      </c>
      <c r="I198" s="17"/>
    </row>
    <row r="199" spans="1:9" x14ac:dyDescent="0.2">
      <c r="A199" s="33" t="s">
        <v>152</v>
      </c>
      <c r="B199" s="21" t="s">
        <v>3</v>
      </c>
      <c r="C199" s="41">
        <v>432.64</v>
      </c>
      <c r="D199" s="34">
        <f t="shared" si="8"/>
        <v>12979.199999999999</v>
      </c>
      <c r="E199" s="34">
        <v>100</v>
      </c>
      <c r="F199" s="40">
        <f t="shared" si="9"/>
        <v>216.31999999999996</v>
      </c>
      <c r="G199" s="41">
        <f t="shared" si="10"/>
        <v>540.79999999999995</v>
      </c>
      <c r="H199" s="34">
        <f t="shared" si="11"/>
        <v>1802.6666666666667</v>
      </c>
      <c r="I199" s="17"/>
    </row>
    <row r="200" spans="1:9" x14ac:dyDescent="0.2">
      <c r="A200" s="33" t="s">
        <v>116</v>
      </c>
      <c r="B200" s="21" t="s">
        <v>24</v>
      </c>
      <c r="C200" s="41">
        <v>432.6</v>
      </c>
      <c r="D200" s="34">
        <f t="shared" si="8"/>
        <v>12978</v>
      </c>
      <c r="E200" s="34">
        <v>100</v>
      </c>
      <c r="F200" s="41">
        <f t="shared" si="9"/>
        <v>216.29999999999998</v>
      </c>
      <c r="G200" s="41">
        <f t="shared" si="10"/>
        <v>540.75</v>
      </c>
      <c r="H200" s="34">
        <f t="shared" si="11"/>
        <v>1802.5</v>
      </c>
      <c r="I200" s="17"/>
    </row>
    <row r="201" spans="1:9" x14ac:dyDescent="0.2">
      <c r="A201" s="33" t="s">
        <v>114</v>
      </c>
      <c r="B201" s="21" t="s">
        <v>24</v>
      </c>
      <c r="C201" s="41">
        <v>432.6</v>
      </c>
      <c r="D201" s="34">
        <f t="shared" si="8"/>
        <v>12978</v>
      </c>
      <c r="E201" s="34">
        <v>100</v>
      </c>
      <c r="F201" s="41">
        <f t="shared" si="9"/>
        <v>216.29999999999998</v>
      </c>
      <c r="G201" s="41">
        <f t="shared" si="10"/>
        <v>540.75</v>
      </c>
      <c r="H201" s="34">
        <f t="shared" si="11"/>
        <v>1802.5</v>
      </c>
      <c r="I201" s="17"/>
    </row>
    <row r="202" spans="1:9" x14ac:dyDescent="0.2">
      <c r="A202" s="33" t="s">
        <v>89</v>
      </c>
      <c r="B202" s="21" t="s">
        <v>52</v>
      </c>
      <c r="C202" s="41">
        <v>540.79999999999995</v>
      </c>
      <c r="D202" s="34">
        <f t="shared" si="8"/>
        <v>16223.999999999998</v>
      </c>
      <c r="E202" s="34">
        <v>100</v>
      </c>
      <c r="F202" s="41">
        <f t="shared" si="9"/>
        <v>270.39999999999998</v>
      </c>
      <c r="G202" s="41">
        <f t="shared" si="10"/>
        <v>675.99999999999989</v>
      </c>
      <c r="H202" s="34">
        <f t="shared" si="11"/>
        <v>2253.333333333333</v>
      </c>
      <c r="I202" s="17"/>
    </row>
    <row r="203" spans="1:9" x14ac:dyDescent="0.2">
      <c r="A203" s="33" t="s">
        <v>112</v>
      </c>
      <c r="B203" s="21" t="s">
        <v>3</v>
      </c>
      <c r="C203" s="41">
        <v>432.64</v>
      </c>
      <c r="D203" s="34">
        <f t="shared" ref="D203:D266" si="12">C203*15*2</f>
        <v>12979.199999999999</v>
      </c>
      <c r="E203" s="34">
        <v>100</v>
      </c>
      <c r="F203" s="40">
        <f t="shared" ref="F203:F266" si="13">C203*20*30%/12</f>
        <v>216.31999999999996</v>
      </c>
      <c r="G203" s="41">
        <f t="shared" ref="G203:G266" si="14">C203*15/12</f>
        <v>540.79999999999995</v>
      </c>
      <c r="H203" s="34">
        <f t="shared" ref="H203:H266" si="15">C203*50/12</f>
        <v>1802.6666666666667</v>
      </c>
      <c r="I203" s="17"/>
    </row>
    <row r="204" spans="1:9" x14ac:dyDescent="0.2">
      <c r="A204" s="33" t="s">
        <v>113</v>
      </c>
      <c r="B204" s="21" t="s">
        <v>3</v>
      </c>
      <c r="C204" s="41">
        <v>432.64</v>
      </c>
      <c r="D204" s="34">
        <f t="shared" si="12"/>
        <v>12979.199999999999</v>
      </c>
      <c r="E204" s="34">
        <v>100</v>
      </c>
      <c r="F204" s="40">
        <f t="shared" si="13"/>
        <v>216.31999999999996</v>
      </c>
      <c r="G204" s="41">
        <f t="shared" si="14"/>
        <v>540.79999999999995</v>
      </c>
      <c r="H204" s="34">
        <f t="shared" si="15"/>
        <v>1802.6666666666667</v>
      </c>
      <c r="I204" s="17"/>
    </row>
    <row r="205" spans="1:9" x14ac:dyDescent="0.2">
      <c r="A205" s="33" t="s">
        <v>111</v>
      </c>
      <c r="B205" s="21" t="s">
        <v>3</v>
      </c>
      <c r="C205" s="41">
        <v>432.64</v>
      </c>
      <c r="D205" s="34">
        <f t="shared" si="12"/>
        <v>12979.199999999999</v>
      </c>
      <c r="E205" s="34">
        <v>100</v>
      </c>
      <c r="F205" s="40">
        <f t="shared" si="13"/>
        <v>216.31999999999996</v>
      </c>
      <c r="G205" s="41">
        <f t="shared" si="14"/>
        <v>540.79999999999995</v>
      </c>
      <c r="H205" s="34">
        <f t="shared" si="15"/>
        <v>1802.6666666666667</v>
      </c>
      <c r="I205" s="17"/>
    </row>
    <row r="206" spans="1:9" x14ac:dyDescent="0.2">
      <c r="A206" s="33" t="s">
        <v>115</v>
      </c>
      <c r="B206" s="21" t="s">
        <v>63</v>
      </c>
      <c r="C206" s="41">
        <v>432.64</v>
      </c>
      <c r="D206" s="34">
        <f t="shared" si="12"/>
        <v>12979.199999999999</v>
      </c>
      <c r="E206" s="34">
        <v>100</v>
      </c>
      <c r="F206" s="40">
        <f t="shared" si="13"/>
        <v>216.31999999999996</v>
      </c>
      <c r="G206" s="41">
        <f t="shared" si="14"/>
        <v>540.79999999999995</v>
      </c>
      <c r="H206" s="34">
        <f t="shared" si="15"/>
        <v>1802.6666666666667</v>
      </c>
      <c r="I206" s="17"/>
    </row>
    <row r="207" spans="1:9" x14ac:dyDescent="0.2">
      <c r="A207" s="33" t="s">
        <v>154</v>
      </c>
      <c r="B207" s="21" t="s">
        <v>3</v>
      </c>
      <c r="C207" s="41">
        <v>432.64</v>
      </c>
      <c r="D207" s="34">
        <f t="shared" si="12"/>
        <v>12979.199999999999</v>
      </c>
      <c r="E207" s="34">
        <v>100</v>
      </c>
      <c r="F207" s="40">
        <f t="shared" si="13"/>
        <v>216.31999999999996</v>
      </c>
      <c r="G207" s="41">
        <f t="shared" si="14"/>
        <v>540.79999999999995</v>
      </c>
      <c r="H207" s="34">
        <f t="shared" si="15"/>
        <v>1802.6666666666667</v>
      </c>
      <c r="I207" s="17"/>
    </row>
    <row r="208" spans="1:9" x14ac:dyDescent="0.2">
      <c r="A208" s="33" t="s">
        <v>117</v>
      </c>
      <c r="B208" s="21" t="s">
        <v>79</v>
      </c>
      <c r="C208" s="41">
        <v>378.56</v>
      </c>
      <c r="D208" s="34">
        <f t="shared" si="12"/>
        <v>11356.8</v>
      </c>
      <c r="E208" s="34">
        <v>100</v>
      </c>
      <c r="F208" s="40">
        <f t="shared" si="13"/>
        <v>189.27999999999997</v>
      </c>
      <c r="G208" s="41">
        <f t="shared" si="14"/>
        <v>473.2</v>
      </c>
      <c r="H208" s="34">
        <f t="shared" si="15"/>
        <v>1577.3333333333333</v>
      </c>
      <c r="I208" s="17"/>
    </row>
    <row r="209" spans="1:9" x14ac:dyDescent="0.2">
      <c r="A209" s="33" t="s">
        <v>110</v>
      </c>
      <c r="B209" s="21" t="s">
        <v>3</v>
      </c>
      <c r="C209" s="41">
        <v>432.64</v>
      </c>
      <c r="D209" s="34">
        <f t="shared" si="12"/>
        <v>12979.199999999999</v>
      </c>
      <c r="E209" s="34">
        <v>100</v>
      </c>
      <c r="F209" s="40">
        <f t="shared" si="13"/>
        <v>216.31999999999996</v>
      </c>
      <c r="G209" s="41">
        <f t="shared" si="14"/>
        <v>540.79999999999995</v>
      </c>
      <c r="H209" s="34">
        <f t="shared" si="15"/>
        <v>1802.6666666666667</v>
      </c>
      <c r="I209" s="17"/>
    </row>
    <row r="210" spans="1:9" x14ac:dyDescent="0.2">
      <c r="A210" s="33" t="s">
        <v>99</v>
      </c>
      <c r="B210" s="21" t="s">
        <v>36</v>
      </c>
      <c r="C210" s="41">
        <v>432.64</v>
      </c>
      <c r="D210" s="34">
        <f t="shared" si="12"/>
        <v>12979.199999999999</v>
      </c>
      <c r="E210" s="34">
        <v>100</v>
      </c>
      <c r="F210" s="40">
        <f t="shared" si="13"/>
        <v>216.31999999999996</v>
      </c>
      <c r="G210" s="41">
        <f t="shared" si="14"/>
        <v>540.79999999999995</v>
      </c>
      <c r="H210" s="34">
        <f t="shared" si="15"/>
        <v>1802.6666666666667</v>
      </c>
      <c r="I210" s="17"/>
    </row>
    <row r="211" spans="1:9" x14ac:dyDescent="0.2">
      <c r="A211" s="33" t="s">
        <v>148</v>
      </c>
      <c r="B211" s="21" t="s">
        <v>24</v>
      </c>
      <c r="C211" s="41">
        <v>432.6</v>
      </c>
      <c r="D211" s="34">
        <f t="shared" si="12"/>
        <v>12978</v>
      </c>
      <c r="E211" s="34">
        <v>100</v>
      </c>
      <c r="F211" s="41">
        <f t="shared" si="13"/>
        <v>216.29999999999998</v>
      </c>
      <c r="G211" s="41">
        <f t="shared" si="14"/>
        <v>540.75</v>
      </c>
      <c r="H211" s="34">
        <f t="shared" si="15"/>
        <v>1802.5</v>
      </c>
      <c r="I211" s="17"/>
    </row>
    <row r="212" spans="1:9" x14ac:dyDescent="0.2">
      <c r="A212" s="33" t="s">
        <v>140</v>
      </c>
      <c r="B212" s="21" t="s">
        <v>5</v>
      </c>
      <c r="C212" s="41">
        <v>540.79999999999995</v>
      </c>
      <c r="D212" s="34">
        <f t="shared" si="12"/>
        <v>16223.999999999998</v>
      </c>
      <c r="E212" s="34">
        <v>100</v>
      </c>
      <c r="F212" s="41">
        <f t="shared" si="13"/>
        <v>270.39999999999998</v>
      </c>
      <c r="G212" s="41">
        <f t="shared" si="14"/>
        <v>675.99999999999989</v>
      </c>
      <c r="H212" s="34">
        <f t="shared" si="15"/>
        <v>2253.333333333333</v>
      </c>
      <c r="I212" s="17"/>
    </row>
    <row r="213" spans="1:9" x14ac:dyDescent="0.2">
      <c r="A213" s="33" t="s">
        <v>101</v>
      </c>
      <c r="B213" s="21" t="s">
        <v>3</v>
      </c>
      <c r="C213" s="41">
        <v>540.79999999999995</v>
      </c>
      <c r="D213" s="34">
        <f t="shared" si="12"/>
        <v>16223.999999999998</v>
      </c>
      <c r="E213" s="34">
        <v>100</v>
      </c>
      <c r="F213" s="41">
        <f t="shared" si="13"/>
        <v>270.39999999999998</v>
      </c>
      <c r="G213" s="41">
        <f t="shared" si="14"/>
        <v>675.99999999999989</v>
      </c>
      <c r="H213" s="34">
        <f t="shared" si="15"/>
        <v>2253.333333333333</v>
      </c>
      <c r="I213" s="17"/>
    </row>
    <row r="214" spans="1:9" x14ac:dyDescent="0.2">
      <c r="A214" s="33" t="s">
        <v>91</v>
      </c>
      <c r="B214" s="21" t="s">
        <v>27</v>
      </c>
      <c r="C214" s="41">
        <v>540.79999999999995</v>
      </c>
      <c r="D214" s="34">
        <f t="shared" si="12"/>
        <v>16223.999999999998</v>
      </c>
      <c r="E214" s="34">
        <v>100</v>
      </c>
      <c r="F214" s="40">
        <f t="shared" si="13"/>
        <v>270.39999999999998</v>
      </c>
      <c r="G214" s="41">
        <f t="shared" si="14"/>
        <v>675.99999999999989</v>
      </c>
      <c r="H214" s="34">
        <f t="shared" si="15"/>
        <v>2253.333333333333</v>
      </c>
      <c r="I214" s="17"/>
    </row>
    <row r="215" spans="1:9" x14ac:dyDescent="0.2">
      <c r="A215" s="33" t="s">
        <v>93</v>
      </c>
      <c r="B215" s="21" t="s">
        <v>24</v>
      </c>
      <c r="C215" s="41">
        <v>1124.8599999999999</v>
      </c>
      <c r="D215" s="34">
        <f t="shared" si="12"/>
        <v>33745.799999999996</v>
      </c>
      <c r="E215" s="34">
        <v>100</v>
      </c>
      <c r="F215" s="40">
        <f t="shared" si="13"/>
        <v>562.42999999999995</v>
      </c>
      <c r="G215" s="41">
        <f t="shared" si="14"/>
        <v>1406.0749999999998</v>
      </c>
      <c r="H215" s="34">
        <f t="shared" si="15"/>
        <v>4686.9166666666661</v>
      </c>
      <c r="I215" s="17"/>
    </row>
    <row r="216" spans="1:9" x14ac:dyDescent="0.2">
      <c r="A216" s="33" t="s">
        <v>35</v>
      </c>
      <c r="B216" s="21" t="s">
        <v>9</v>
      </c>
      <c r="C216" s="41">
        <v>416</v>
      </c>
      <c r="D216" s="34">
        <f t="shared" si="12"/>
        <v>12480</v>
      </c>
      <c r="E216" s="34">
        <v>100</v>
      </c>
      <c r="F216" s="41">
        <f t="shared" si="13"/>
        <v>208</v>
      </c>
      <c r="G216" s="41">
        <f t="shared" si="14"/>
        <v>520</v>
      </c>
      <c r="H216" s="34">
        <f t="shared" si="15"/>
        <v>1733.3333333333333</v>
      </c>
      <c r="I216" s="17"/>
    </row>
    <row r="217" spans="1:9" x14ac:dyDescent="0.2">
      <c r="A217" s="33" t="s">
        <v>35</v>
      </c>
      <c r="B217" s="21" t="s">
        <v>48</v>
      </c>
      <c r="C217" s="40">
        <v>413.83</v>
      </c>
      <c r="D217" s="34">
        <f t="shared" si="12"/>
        <v>12414.9</v>
      </c>
      <c r="E217" s="34">
        <v>100</v>
      </c>
      <c r="F217" s="41">
        <f t="shared" si="13"/>
        <v>206.91499999999999</v>
      </c>
      <c r="G217" s="41">
        <f t="shared" si="14"/>
        <v>517.28750000000002</v>
      </c>
      <c r="H217" s="34">
        <f t="shared" si="15"/>
        <v>1724.2916666666667</v>
      </c>
      <c r="I217" s="17"/>
    </row>
    <row r="218" spans="1:9" x14ac:dyDescent="0.2">
      <c r="A218" s="33" t="s">
        <v>35</v>
      </c>
      <c r="B218" s="21" t="s">
        <v>20</v>
      </c>
      <c r="C218" s="40">
        <v>413.83</v>
      </c>
      <c r="D218" s="34">
        <f t="shared" si="12"/>
        <v>12414.9</v>
      </c>
      <c r="E218" s="34">
        <v>100</v>
      </c>
      <c r="F218" s="41">
        <f t="shared" si="13"/>
        <v>206.91499999999999</v>
      </c>
      <c r="G218" s="41">
        <f t="shared" si="14"/>
        <v>517.28750000000002</v>
      </c>
      <c r="H218" s="34">
        <f t="shared" si="15"/>
        <v>1724.2916666666667</v>
      </c>
      <c r="I218" s="17"/>
    </row>
    <row r="219" spans="1:9" x14ac:dyDescent="0.2">
      <c r="A219" s="33" t="s">
        <v>35</v>
      </c>
      <c r="B219" s="21" t="s">
        <v>11</v>
      </c>
      <c r="C219" s="40">
        <v>413.83</v>
      </c>
      <c r="D219" s="34">
        <f t="shared" si="12"/>
        <v>12414.9</v>
      </c>
      <c r="E219" s="34">
        <v>100</v>
      </c>
      <c r="F219" s="41">
        <f t="shared" si="13"/>
        <v>206.91499999999999</v>
      </c>
      <c r="G219" s="41">
        <f t="shared" si="14"/>
        <v>517.28750000000002</v>
      </c>
      <c r="H219" s="34">
        <f t="shared" si="15"/>
        <v>1724.2916666666667</v>
      </c>
      <c r="I219" s="17"/>
    </row>
    <row r="220" spans="1:9" x14ac:dyDescent="0.2">
      <c r="A220" s="33" t="s">
        <v>35</v>
      </c>
      <c r="B220" s="21" t="s">
        <v>8</v>
      </c>
      <c r="C220" s="41">
        <v>413.83</v>
      </c>
      <c r="D220" s="34">
        <f t="shared" si="12"/>
        <v>12414.9</v>
      </c>
      <c r="E220" s="34">
        <v>100</v>
      </c>
      <c r="F220" s="41">
        <f t="shared" si="13"/>
        <v>206.91499999999999</v>
      </c>
      <c r="G220" s="41">
        <f t="shared" si="14"/>
        <v>517.28750000000002</v>
      </c>
      <c r="H220" s="34">
        <f t="shared" si="15"/>
        <v>1724.2916666666667</v>
      </c>
      <c r="I220" s="17"/>
    </row>
    <row r="221" spans="1:9" x14ac:dyDescent="0.2">
      <c r="A221" s="33" t="s">
        <v>35</v>
      </c>
      <c r="B221" s="21" t="s">
        <v>50</v>
      </c>
      <c r="C221" s="41">
        <v>413.83</v>
      </c>
      <c r="D221" s="34">
        <f t="shared" si="12"/>
        <v>12414.9</v>
      </c>
      <c r="E221" s="34">
        <v>100</v>
      </c>
      <c r="F221" s="41">
        <f t="shared" si="13"/>
        <v>206.91499999999999</v>
      </c>
      <c r="G221" s="41">
        <f t="shared" si="14"/>
        <v>517.28750000000002</v>
      </c>
      <c r="H221" s="34">
        <f t="shared" si="15"/>
        <v>1724.2916666666667</v>
      </c>
      <c r="I221" s="17"/>
    </row>
    <row r="222" spans="1:9" x14ac:dyDescent="0.2">
      <c r="A222" s="33" t="s">
        <v>35</v>
      </c>
      <c r="B222" s="21" t="s">
        <v>34</v>
      </c>
      <c r="C222" s="40">
        <v>413.83</v>
      </c>
      <c r="D222" s="34">
        <f t="shared" si="12"/>
        <v>12414.9</v>
      </c>
      <c r="E222" s="34">
        <v>100</v>
      </c>
      <c r="F222" s="41">
        <f t="shared" si="13"/>
        <v>206.91499999999999</v>
      </c>
      <c r="G222" s="41">
        <f t="shared" si="14"/>
        <v>517.28750000000002</v>
      </c>
      <c r="H222" s="34">
        <f t="shared" si="15"/>
        <v>1724.2916666666667</v>
      </c>
      <c r="I222" s="17"/>
    </row>
    <row r="223" spans="1:9" x14ac:dyDescent="0.2">
      <c r="A223" s="33" t="s">
        <v>100</v>
      </c>
      <c r="B223" s="21" t="s">
        <v>79</v>
      </c>
      <c r="C223" s="41">
        <v>378.56</v>
      </c>
      <c r="D223" s="34">
        <f t="shared" si="12"/>
        <v>11356.8</v>
      </c>
      <c r="E223" s="34">
        <v>100</v>
      </c>
      <c r="F223" s="40">
        <f t="shared" si="13"/>
        <v>189.27999999999997</v>
      </c>
      <c r="G223" s="41">
        <f t="shared" si="14"/>
        <v>473.2</v>
      </c>
      <c r="H223" s="34">
        <f t="shared" si="15"/>
        <v>1577.3333333333333</v>
      </c>
      <c r="I223" s="17"/>
    </row>
    <row r="224" spans="1:9" x14ac:dyDescent="0.2">
      <c r="A224" s="33" t="s">
        <v>100</v>
      </c>
      <c r="B224" s="21" t="s">
        <v>79</v>
      </c>
      <c r="C224" s="41">
        <v>378.56</v>
      </c>
      <c r="D224" s="34">
        <f t="shared" si="12"/>
        <v>11356.8</v>
      </c>
      <c r="E224" s="34">
        <v>100</v>
      </c>
      <c r="F224" s="40">
        <f t="shared" si="13"/>
        <v>189.27999999999997</v>
      </c>
      <c r="G224" s="41">
        <f t="shared" si="14"/>
        <v>473.2</v>
      </c>
      <c r="H224" s="34">
        <f t="shared" si="15"/>
        <v>1577.3333333333333</v>
      </c>
      <c r="I224" s="17"/>
    </row>
    <row r="225" spans="1:9" x14ac:dyDescent="0.2">
      <c r="A225" s="33" t="s">
        <v>155</v>
      </c>
      <c r="B225" s="21" t="s">
        <v>24</v>
      </c>
      <c r="C225" s="41">
        <v>324.48</v>
      </c>
      <c r="D225" s="34">
        <f t="shared" si="12"/>
        <v>9734.4000000000015</v>
      </c>
      <c r="E225" s="34">
        <v>100</v>
      </c>
      <c r="F225" s="40">
        <f t="shared" si="13"/>
        <v>162.24</v>
      </c>
      <c r="G225" s="41">
        <f t="shared" si="14"/>
        <v>405.60000000000008</v>
      </c>
      <c r="H225" s="34">
        <f t="shared" si="15"/>
        <v>1352</v>
      </c>
      <c r="I225" s="17"/>
    </row>
    <row r="226" spans="1:9" x14ac:dyDescent="0.2">
      <c r="A226" s="33" t="s">
        <v>106</v>
      </c>
      <c r="B226" s="21" t="s">
        <v>24</v>
      </c>
      <c r="C226" s="41">
        <v>248.77</v>
      </c>
      <c r="D226" s="34">
        <f t="shared" si="12"/>
        <v>7463.1</v>
      </c>
      <c r="E226" s="34">
        <v>100</v>
      </c>
      <c r="F226" s="41">
        <f t="shared" si="13"/>
        <v>124.38500000000001</v>
      </c>
      <c r="G226" s="41">
        <f t="shared" si="14"/>
        <v>310.96250000000003</v>
      </c>
      <c r="H226" s="34">
        <f t="shared" si="15"/>
        <v>1036.5416666666667</v>
      </c>
      <c r="I226" s="17"/>
    </row>
    <row r="227" spans="1:9" x14ac:dyDescent="0.2">
      <c r="A227" s="33" t="s">
        <v>2</v>
      </c>
      <c r="B227" s="21" t="s">
        <v>157</v>
      </c>
      <c r="C227" s="40">
        <v>562.42999999999995</v>
      </c>
      <c r="D227" s="34">
        <f t="shared" si="12"/>
        <v>16872.899999999998</v>
      </c>
      <c r="E227" s="34">
        <v>100</v>
      </c>
      <c r="F227" s="41">
        <f t="shared" si="13"/>
        <v>281.21499999999997</v>
      </c>
      <c r="G227" s="41">
        <f t="shared" si="14"/>
        <v>703.03749999999991</v>
      </c>
      <c r="H227" s="34">
        <f t="shared" si="15"/>
        <v>2343.458333333333</v>
      </c>
      <c r="I227" s="17"/>
    </row>
    <row r="228" spans="1:9" x14ac:dyDescent="0.2">
      <c r="A228" s="33" t="s">
        <v>126</v>
      </c>
      <c r="B228" s="21" t="s">
        <v>24</v>
      </c>
      <c r="C228" s="41">
        <v>378.56</v>
      </c>
      <c r="D228" s="34">
        <f t="shared" si="12"/>
        <v>11356.8</v>
      </c>
      <c r="E228" s="34">
        <v>100</v>
      </c>
      <c r="F228" s="40">
        <f t="shared" si="13"/>
        <v>189.27999999999997</v>
      </c>
      <c r="G228" s="41">
        <f t="shared" si="14"/>
        <v>473.2</v>
      </c>
      <c r="H228" s="34">
        <f t="shared" si="15"/>
        <v>1577.3333333333333</v>
      </c>
      <c r="I228" s="17"/>
    </row>
    <row r="229" spans="1:9" x14ac:dyDescent="0.2">
      <c r="A229" s="33" t="s">
        <v>124</v>
      </c>
      <c r="B229" s="21" t="s">
        <v>24</v>
      </c>
      <c r="C229" s="41">
        <v>350</v>
      </c>
      <c r="D229" s="34">
        <f t="shared" si="12"/>
        <v>10500</v>
      </c>
      <c r="E229" s="34">
        <v>100</v>
      </c>
      <c r="F229" s="41">
        <f t="shared" si="13"/>
        <v>175</v>
      </c>
      <c r="G229" s="41">
        <f t="shared" si="14"/>
        <v>437.5</v>
      </c>
      <c r="H229" s="34">
        <f t="shared" si="15"/>
        <v>1458.3333333333333</v>
      </c>
      <c r="I229" s="17"/>
    </row>
    <row r="230" spans="1:9" x14ac:dyDescent="0.2">
      <c r="A230" s="33" t="s">
        <v>47</v>
      </c>
      <c r="B230" s="21" t="s">
        <v>40</v>
      </c>
      <c r="C230" s="40">
        <v>170.75</v>
      </c>
      <c r="D230" s="34">
        <f t="shared" si="12"/>
        <v>5122.5</v>
      </c>
      <c r="E230" s="34">
        <v>400</v>
      </c>
      <c r="F230" s="41">
        <f t="shared" si="13"/>
        <v>85.375</v>
      </c>
      <c r="G230" s="41">
        <f t="shared" si="14"/>
        <v>213.4375</v>
      </c>
      <c r="H230" s="34">
        <f t="shared" si="15"/>
        <v>711.45833333333337</v>
      </c>
      <c r="I230" s="17"/>
    </row>
    <row r="231" spans="1:9" x14ac:dyDescent="0.2">
      <c r="A231" s="33" t="s">
        <v>47</v>
      </c>
      <c r="B231" s="21" t="s">
        <v>40</v>
      </c>
      <c r="C231" s="40">
        <v>170.75</v>
      </c>
      <c r="D231" s="34">
        <f t="shared" si="12"/>
        <v>5122.5</v>
      </c>
      <c r="E231" s="34">
        <v>400</v>
      </c>
      <c r="F231" s="41">
        <f t="shared" si="13"/>
        <v>85.375</v>
      </c>
      <c r="G231" s="41">
        <f t="shared" si="14"/>
        <v>213.4375</v>
      </c>
      <c r="H231" s="34">
        <f t="shared" si="15"/>
        <v>711.45833333333337</v>
      </c>
      <c r="I231" s="17"/>
    </row>
    <row r="232" spans="1:9" x14ac:dyDescent="0.2">
      <c r="A232" s="33" t="s">
        <v>47</v>
      </c>
      <c r="B232" s="21" t="s">
        <v>40</v>
      </c>
      <c r="C232" s="40">
        <v>170.75</v>
      </c>
      <c r="D232" s="34">
        <f t="shared" si="12"/>
        <v>5122.5</v>
      </c>
      <c r="E232" s="34">
        <v>400</v>
      </c>
      <c r="F232" s="41">
        <f t="shared" si="13"/>
        <v>85.375</v>
      </c>
      <c r="G232" s="41">
        <f t="shared" si="14"/>
        <v>213.4375</v>
      </c>
      <c r="H232" s="34">
        <f t="shared" si="15"/>
        <v>711.45833333333337</v>
      </c>
      <c r="I232" s="17"/>
    </row>
    <row r="233" spans="1:9" x14ac:dyDescent="0.2">
      <c r="A233" s="33" t="s">
        <v>7</v>
      </c>
      <c r="B233" s="21" t="s">
        <v>27</v>
      </c>
      <c r="C233" s="40">
        <v>245.84</v>
      </c>
      <c r="D233" s="34">
        <f t="shared" si="12"/>
        <v>7375.2</v>
      </c>
      <c r="E233" s="34">
        <v>400</v>
      </c>
      <c r="F233" s="41">
        <f t="shared" si="13"/>
        <v>122.92</v>
      </c>
      <c r="G233" s="41">
        <f t="shared" si="14"/>
        <v>307.3</v>
      </c>
      <c r="H233" s="34">
        <f t="shared" si="15"/>
        <v>1024.3333333333333</v>
      </c>
      <c r="I233" s="17"/>
    </row>
    <row r="234" spans="1:9" x14ac:dyDescent="0.2">
      <c r="A234" s="33" t="s">
        <v>7</v>
      </c>
      <c r="B234" s="21" t="s">
        <v>5</v>
      </c>
      <c r="C234" s="40">
        <v>245.84</v>
      </c>
      <c r="D234" s="34">
        <f t="shared" si="12"/>
        <v>7375.2</v>
      </c>
      <c r="E234" s="34">
        <v>400</v>
      </c>
      <c r="F234" s="40">
        <f t="shared" si="13"/>
        <v>122.92</v>
      </c>
      <c r="G234" s="41">
        <f t="shared" si="14"/>
        <v>307.3</v>
      </c>
      <c r="H234" s="34">
        <f t="shared" si="15"/>
        <v>1024.3333333333333</v>
      </c>
      <c r="I234" s="17"/>
    </row>
    <row r="235" spans="1:9" x14ac:dyDescent="0.2">
      <c r="A235" s="33" t="s">
        <v>7</v>
      </c>
      <c r="B235" s="21" t="s">
        <v>5</v>
      </c>
      <c r="C235" s="40">
        <v>245.84</v>
      </c>
      <c r="D235" s="34">
        <f t="shared" si="12"/>
        <v>7375.2</v>
      </c>
      <c r="E235" s="34">
        <v>400</v>
      </c>
      <c r="F235" s="41">
        <f t="shared" si="13"/>
        <v>122.92</v>
      </c>
      <c r="G235" s="41">
        <f t="shared" si="14"/>
        <v>307.3</v>
      </c>
      <c r="H235" s="34">
        <f t="shared" si="15"/>
        <v>1024.3333333333333</v>
      </c>
      <c r="I235" s="17"/>
    </row>
    <row r="236" spans="1:9" x14ac:dyDescent="0.2">
      <c r="A236" s="33" t="s">
        <v>7</v>
      </c>
      <c r="B236" s="21" t="s">
        <v>5</v>
      </c>
      <c r="C236" s="40">
        <v>255.67</v>
      </c>
      <c r="D236" s="34">
        <f t="shared" si="12"/>
        <v>7670.0999999999995</v>
      </c>
      <c r="E236" s="34">
        <v>400</v>
      </c>
      <c r="F236" s="41">
        <f t="shared" si="13"/>
        <v>127.83499999999998</v>
      </c>
      <c r="G236" s="41">
        <f t="shared" si="14"/>
        <v>319.58749999999998</v>
      </c>
      <c r="H236" s="34">
        <f t="shared" si="15"/>
        <v>1065.2916666666667</v>
      </c>
      <c r="I236" s="17"/>
    </row>
    <row r="237" spans="1:9" x14ac:dyDescent="0.2">
      <c r="A237" s="33" t="s">
        <v>7</v>
      </c>
      <c r="B237" s="21" t="s">
        <v>5</v>
      </c>
      <c r="C237" s="40">
        <v>245.84</v>
      </c>
      <c r="D237" s="34">
        <f t="shared" si="12"/>
        <v>7375.2</v>
      </c>
      <c r="E237" s="34">
        <v>400</v>
      </c>
      <c r="F237" s="41">
        <f t="shared" si="13"/>
        <v>122.92</v>
      </c>
      <c r="G237" s="41">
        <f t="shared" si="14"/>
        <v>307.3</v>
      </c>
      <c r="H237" s="34">
        <f t="shared" si="15"/>
        <v>1024.3333333333333</v>
      </c>
      <c r="I237" s="17"/>
    </row>
    <row r="238" spans="1:9" x14ac:dyDescent="0.2">
      <c r="A238" s="33" t="s">
        <v>7</v>
      </c>
      <c r="B238" s="21" t="s">
        <v>5</v>
      </c>
      <c r="C238" s="40">
        <v>245.84</v>
      </c>
      <c r="D238" s="34">
        <f t="shared" si="12"/>
        <v>7375.2</v>
      </c>
      <c r="E238" s="34">
        <v>400</v>
      </c>
      <c r="F238" s="41">
        <f t="shared" si="13"/>
        <v>122.92</v>
      </c>
      <c r="G238" s="41">
        <f t="shared" si="14"/>
        <v>307.3</v>
      </c>
      <c r="H238" s="34">
        <f t="shared" si="15"/>
        <v>1024.3333333333333</v>
      </c>
      <c r="I238" s="17"/>
    </row>
    <row r="239" spans="1:9" x14ac:dyDescent="0.2">
      <c r="A239" s="33" t="s">
        <v>7</v>
      </c>
      <c r="B239" s="21" t="s">
        <v>5</v>
      </c>
      <c r="C239" s="40">
        <v>245.84</v>
      </c>
      <c r="D239" s="34">
        <f t="shared" si="12"/>
        <v>7375.2</v>
      </c>
      <c r="E239" s="34">
        <v>400</v>
      </c>
      <c r="F239" s="41">
        <f t="shared" si="13"/>
        <v>122.92</v>
      </c>
      <c r="G239" s="41">
        <f t="shared" si="14"/>
        <v>307.3</v>
      </c>
      <c r="H239" s="34">
        <f t="shared" si="15"/>
        <v>1024.3333333333333</v>
      </c>
      <c r="I239" s="17"/>
    </row>
    <row r="240" spans="1:9" x14ac:dyDescent="0.2">
      <c r="A240" s="33" t="s">
        <v>7</v>
      </c>
      <c r="B240" s="21" t="s">
        <v>5</v>
      </c>
      <c r="C240" s="40">
        <v>245.84</v>
      </c>
      <c r="D240" s="34">
        <f t="shared" si="12"/>
        <v>7375.2</v>
      </c>
      <c r="E240" s="34">
        <v>400</v>
      </c>
      <c r="F240" s="40">
        <f t="shared" si="13"/>
        <v>122.92</v>
      </c>
      <c r="G240" s="41">
        <f t="shared" si="14"/>
        <v>307.3</v>
      </c>
      <c r="H240" s="34">
        <f t="shared" si="15"/>
        <v>1024.3333333333333</v>
      </c>
      <c r="I240" s="17"/>
    </row>
    <row r="241" spans="1:9" x14ac:dyDescent="0.2">
      <c r="A241" s="33" t="s">
        <v>7</v>
      </c>
      <c r="B241" s="21" t="s">
        <v>5</v>
      </c>
      <c r="C241" s="40">
        <v>245.84</v>
      </c>
      <c r="D241" s="34">
        <f t="shared" si="12"/>
        <v>7375.2</v>
      </c>
      <c r="E241" s="34">
        <v>400</v>
      </c>
      <c r="F241" s="40">
        <f t="shared" si="13"/>
        <v>122.92</v>
      </c>
      <c r="G241" s="41">
        <f t="shared" si="14"/>
        <v>307.3</v>
      </c>
      <c r="H241" s="34">
        <f t="shared" si="15"/>
        <v>1024.3333333333333</v>
      </c>
      <c r="I241" s="17"/>
    </row>
    <row r="242" spans="1:9" x14ac:dyDescent="0.2">
      <c r="A242" s="33" t="s">
        <v>7</v>
      </c>
      <c r="B242" s="21" t="s">
        <v>5</v>
      </c>
      <c r="C242" s="40">
        <v>245.84</v>
      </c>
      <c r="D242" s="34">
        <f t="shared" si="12"/>
        <v>7375.2</v>
      </c>
      <c r="E242" s="34">
        <v>400</v>
      </c>
      <c r="F242" s="40">
        <f t="shared" si="13"/>
        <v>122.92</v>
      </c>
      <c r="G242" s="41">
        <f t="shared" si="14"/>
        <v>307.3</v>
      </c>
      <c r="H242" s="34">
        <f t="shared" si="15"/>
        <v>1024.3333333333333</v>
      </c>
      <c r="I242" s="17"/>
    </row>
    <row r="243" spans="1:9" x14ac:dyDescent="0.2">
      <c r="A243" s="33" t="s">
        <v>7</v>
      </c>
      <c r="B243" s="21" t="s">
        <v>5</v>
      </c>
      <c r="C243" s="40">
        <v>245.84</v>
      </c>
      <c r="D243" s="34">
        <f t="shared" si="12"/>
        <v>7375.2</v>
      </c>
      <c r="E243" s="34">
        <v>400</v>
      </c>
      <c r="F243" s="40">
        <f t="shared" si="13"/>
        <v>122.92</v>
      </c>
      <c r="G243" s="41">
        <f t="shared" si="14"/>
        <v>307.3</v>
      </c>
      <c r="H243" s="34">
        <f t="shared" si="15"/>
        <v>1024.3333333333333</v>
      </c>
      <c r="I243" s="17"/>
    </row>
    <row r="244" spans="1:9" x14ac:dyDescent="0.2">
      <c r="A244" s="33" t="s">
        <v>7</v>
      </c>
      <c r="B244" s="21" t="s">
        <v>5</v>
      </c>
      <c r="C244" s="40">
        <v>245.84</v>
      </c>
      <c r="D244" s="34">
        <f t="shared" si="12"/>
        <v>7375.2</v>
      </c>
      <c r="E244" s="34">
        <v>400</v>
      </c>
      <c r="F244" s="40">
        <f t="shared" si="13"/>
        <v>122.92</v>
      </c>
      <c r="G244" s="41">
        <f t="shared" si="14"/>
        <v>307.3</v>
      </c>
      <c r="H244" s="34">
        <f t="shared" si="15"/>
        <v>1024.3333333333333</v>
      </c>
      <c r="I244" s="17"/>
    </row>
    <row r="245" spans="1:9" x14ac:dyDescent="0.2">
      <c r="A245" s="33" t="s">
        <v>7</v>
      </c>
      <c r="B245" s="21" t="s">
        <v>5</v>
      </c>
      <c r="C245" s="40">
        <v>245.84</v>
      </c>
      <c r="D245" s="34">
        <f t="shared" si="12"/>
        <v>7375.2</v>
      </c>
      <c r="E245" s="34">
        <v>400</v>
      </c>
      <c r="F245" s="40">
        <f t="shared" si="13"/>
        <v>122.92</v>
      </c>
      <c r="G245" s="41">
        <f t="shared" si="14"/>
        <v>307.3</v>
      </c>
      <c r="H245" s="34">
        <f t="shared" si="15"/>
        <v>1024.3333333333333</v>
      </c>
      <c r="I245" s="17"/>
    </row>
    <row r="246" spans="1:9" x14ac:dyDescent="0.2">
      <c r="A246" s="33" t="s">
        <v>7</v>
      </c>
      <c r="B246" s="21" t="s">
        <v>43</v>
      </c>
      <c r="C246" s="40">
        <v>245.84</v>
      </c>
      <c r="D246" s="34">
        <f t="shared" si="12"/>
        <v>7375.2</v>
      </c>
      <c r="E246" s="34">
        <v>400</v>
      </c>
      <c r="F246" s="40">
        <f t="shared" si="13"/>
        <v>122.92</v>
      </c>
      <c r="G246" s="41">
        <f t="shared" si="14"/>
        <v>307.3</v>
      </c>
      <c r="H246" s="34">
        <f t="shared" si="15"/>
        <v>1024.3333333333333</v>
      </c>
      <c r="I246" s="17"/>
    </row>
    <row r="247" spans="1:9" x14ac:dyDescent="0.2">
      <c r="A247" s="33" t="s">
        <v>67</v>
      </c>
      <c r="B247" s="21" t="s">
        <v>5</v>
      </c>
      <c r="C247" s="40">
        <v>245.84</v>
      </c>
      <c r="D247" s="34">
        <f t="shared" si="12"/>
        <v>7375.2</v>
      </c>
      <c r="E247" s="34">
        <v>400</v>
      </c>
      <c r="F247" s="40">
        <f t="shared" si="13"/>
        <v>122.92</v>
      </c>
      <c r="G247" s="41">
        <f t="shared" si="14"/>
        <v>307.3</v>
      </c>
      <c r="H247" s="34">
        <f t="shared" si="15"/>
        <v>1024.3333333333333</v>
      </c>
      <c r="I247" s="17"/>
    </row>
    <row r="248" spans="1:9" x14ac:dyDescent="0.2">
      <c r="A248" s="33" t="s">
        <v>67</v>
      </c>
      <c r="B248" s="21" t="s">
        <v>5</v>
      </c>
      <c r="C248" s="40">
        <v>245.84</v>
      </c>
      <c r="D248" s="34">
        <f t="shared" si="12"/>
        <v>7375.2</v>
      </c>
      <c r="E248" s="34">
        <v>400</v>
      </c>
      <c r="F248" s="40">
        <f t="shared" si="13"/>
        <v>122.92</v>
      </c>
      <c r="G248" s="41">
        <f t="shared" si="14"/>
        <v>307.3</v>
      </c>
      <c r="H248" s="34">
        <f t="shared" si="15"/>
        <v>1024.3333333333333</v>
      </c>
      <c r="I248" s="17"/>
    </row>
    <row r="249" spans="1:9" x14ac:dyDescent="0.2">
      <c r="A249" s="33" t="s">
        <v>67</v>
      </c>
      <c r="B249" s="21" t="s">
        <v>5</v>
      </c>
      <c r="C249" s="40">
        <v>245.84</v>
      </c>
      <c r="D249" s="34">
        <f t="shared" si="12"/>
        <v>7375.2</v>
      </c>
      <c r="E249" s="34">
        <v>400</v>
      </c>
      <c r="F249" s="40">
        <f t="shared" si="13"/>
        <v>122.92</v>
      </c>
      <c r="G249" s="41">
        <f t="shared" si="14"/>
        <v>307.3</v>
      </c>
      <c r="H249" s="34">
        <f t="shared" si="15"/>
        <v>1024.3333333333333</v>
      </c>
      <c r="I249" s="17"/>
    </row>
    <row r="250" spans="1:9" x14ac:dyDescent="0.2">
      <c r="A250" s="33" t="s">
        <v>67</v>
      </c>
      <c r="B250" s="21" t="s">
        <v>5</v>
      </c>
      <c r="C250" s="40">
        <v>245.84</v>
      </c>
      <c r="D250" s="34">
        <f t="shared" si="12"/>
        <v>7375.2</v>
      </c>
      <c r="E250" s="34">
        <v>400</v>
      </c>
      <c r="F250" s="40">
        <f t="shared" si="13"/>
        <v>122.92</v>
      </c>
      <c r="G250" s="41">
        <f t="shared" si="14"/>
        <v>307.3</v>
      </c>
      <c r="H250" s="34">
        <f t="shared" si="15"/>
        <v>1024.3333333333333</v>
      </c>
      <c r="I250" s="17"/>
    </row>
    <row r="251" spans="1:9" x14ac:dyDescent="0.2">
      <c r="A251" s="33" t="s">
        <v>67</v>
      </c>
      <c r="B251" s="21" t="s">
        <v>5</v>
      </c>
      <c r="C251" s="40">
        <v>245.84</v>
      </c>
      <c r="D251" s="34">
        <f t="shared" si="12"/>
        <v>7375.2</v>
      </c>
      <c r="E251" s="34">
        <v>400</v>
      </c>
      <c r="F251" s="40">
        <f t="shared" si="13"/>
        <v>122.92</v>
      </c>
      <c r="G251" s="41">
        <f t="shared" si="14"/>
        <v>307.3</v>
      </c>
      <c r="H251" s="34">
        <f t="shared" si="15"/>
        <v>1024.3333333333333</v>
      </c>
      <c r="I251" s="17"/>
    </row>
    <row r="252" spans="1:9" x14ac:dyDescent="0.2">
      <c r="A252" s="33" t="s">
        <v>62</v>
      </c>
      <c r="B252" s="21" t="s">
        <v>27</v>
      </c>
      <c r="C252" s="40">
        <v>272.82</v>
      </c>
      <c r="D252" s="34">
        <f t="shared" si="12"/>
        <v>8184.5999999999995</v>
      </c>
      <c r="E252" s="34">
        <v>400</v>
      </c>
      <c r="F252" s="40">
        <f t="shared" si="13"/>
        <v>136.41</v>
      </c>
      <c r="G252" s="41">
        <f t="shared" si="14"/>
        <v>341.02499999999998</v>
      </c>
      <c r="H252" s="34">
        <f t="shared" si="15"/>
        <v>1136.75</v>
      </c>
      <c r="I252" s="17"/>
    </row>
    <row r="253" spans="1:9" x14ac:dyDescent="0.2">
      <c r="A253" s="33" t="s">
        <v>62</v>
      </c>
      <c r="B253" s="21" t="s">
        <v>27</v>
      </c>
      <c r="C253" s="40">
        <v>272.82</v>
      </c>
      <c r="D253" s="34">
        <f t="shared" si="12"/>
        <v>8184.5999999999995</v>
      </c>
      <c r="E253" s="34">
        <v>400</v>
      </c>
      <c r="F253" s="40">
        <f t="shared" si="13"/>
        <v>136.41</v>
      </c>
      <c r="G253" s="41">
        <f t="shared" si="14"/>
        <v>341.02499999999998</v>
      </c>
      <c r="H253" s="34">
        <f t="shared" si="15"/>
        <v>1136.75</v>
      </c>
      <c r="I253" s="17"/>
    </row>
    <row r="254" spans="1:9" x14ac:dyDescent="0.2">
      <c r="A254" s="33" t="s">
        <v>62</v>
      </c>
      <c r="B254" s="21" t="s">
        <v>27</v>
      </c>
      <c r="C254" s="40">
        <v>272.82</v>
      </c>
      <c r="D254" s="34">
        <f t="shared" si="12"/>
        <v>8184.5999999999995</v>
      </c>
      <c r="E254" s="34">
        <v>400</v>
      </c>
      <c r="F254" s="40">
        <f t="shared" si="13"/>
        <v>136.41</v>
      </c>
      <c r="G254" s="41">
        <f t="shared" si="14"/>
        <v>341.02499999999998</v>
      </c>
      <c r="H254" s="34">
        <f t="shared" si="15"/>
        <v>1136.75</v>
      </c>
      <c r="I254" s="17"/>
    </row>
    <row r="255" spans="1:9" x14ac:dyDescent="0.2">
      <c r="A255" s="33" t="s">
        <v>62</v>
      </c>
      <c r="B255" s="21" t="s">
        <v>27</v>
      </c>
      <c r="C255" s="40">
        <v>272.82</v>
      </c>
      <c r="D255" s="34">
        <f t="shared" si="12"/>
        <v>8184.5999999999995</v>
      </c>
      <c r="E255" s="34">
        <v>400</v>
      </c>
      <c r="F255" s="40">
        <f t="shared" si="13"/>
        <v>136.41</v>
      </c>
      <c r="G255" s="41">
        <f t="shared" si="14"/>
        <v>341.02499999999998</v>
      </c>
      <c r="H255" s="34">
        <f t="shared" si="15"/>
        <v>1136.75</v>
      </c>
      <c r="I255" s="17"/>
    </row>
    <row r="256" spans="1:9" x14ac:dyDescent="0.2">
      <c r="A256" s="33" t="s">
        <v>62</v>
      </c>
      <c r="B256" s="21" t="s">
        <v>27</v>
      </c>
      <c r="C256" s="40">
        <v>272.82</v>
      </c>
      <c r="D256" s="34">
        <f t="shared" si="12"/>
        <v>8184.5999999999995</v>
      </c>
      <c r="E256" s="34">
        <v>400</v>
      </c>
      <c r="F256" s="40">
        <f t="shared" si="13"/>
        <v>136.41</v>
      </c>
      <c r="G256" s="41">
        <f t="shared" si="14"/>
        <v>341.02499999999998</v>
      </c>
      <c r="H256" s="34">
        <f t="shared" si="15"/>
        <v>1136.75</v>
      </c>
      <c r="I256" s="17"/>
    </row>
    <row r="257" spans="1:9" x14ac:dyDescent="0.2">
      <c r="A257" s="33" t="s">
        <v>62</v>
      </c>
      <c r="B257" s="21" t="s">
        <v>27</v>
      </c>
      <c r="C257" s="40">
        <v>272.82</v>
      </c>
      <c r="D257" s="34">
        <f t="shared" si="12"/>
        <v>8184.5999999999995</v>
      </c>
      <c r="E257" s="34">
        <v>400</v>
      </c>
      <c r="F257" s="40">
        <f t="shared" si="13"/>
        <v>136.41</v>
      </c>
      <c r="G257" s="41">
        <f t="shared" si="14"/>
        <v>341.02499999999998</v>
      </c>
      <c r="H257" s="34">
        <f t="shared" si="15"/>
        <v>1136.75</v>
      </c>
      <c r="I257" s="17"/>
    </row>
    <row r="258" spans="1:9" x14ac:dyDescent="0.2">
      <c r="A258" s="33" t="s">
        <v>62</v>
      </c>
      <c r="B258" s="21" t="s">
        <v>27</v>
      </c>
      <c r="C258" s="41">
        <v>324.48</v>
      </c>
      <c r="D258" s="34">
        <f t="shared" si="12"/>
        <v>9734.4000000000015</v>
      </c>
      <c r="E258" s="34">
        <v>100</v>
      </c>
      <c r="F258" s="40">
        <f t="shared" si="13"/>
        <v>162.24</v>
      </c>
      <c r="G258" s="41">
        <f t="shared" si="14"/>
        <v>405.60000000000008</v>
      </c>
      <c r="H258" s="34">
        <f t="shared" si="15"/>
        <v>1352</v>
      </c>
      <c r="I258" s="17"/>
    </row>
    <row r="259" spans="1:9" x14ac:dyDescent="0.2">
      <c r="A259" s="33" t="s">
        <v>62</v>
      </c>
      <c r="B259" s="21" t="s">
        <v>27</v>
      </c>
      <c r="C259" s="41">
        <v>270.39999999999998</v>
      </c>
      <c r="D259" s="34">
        <f t="shared" si="12"/>
        <v>8111.9999999999991</v>
      </c>
      <c r="E259" s="34">
        <v>100</v>
      </c>
      <c r="F259" s="41">
        <f t="shared" si="13"/>
        <v>135.19999999999999</v>
      </c>
      <c r="G259" s="41">
        <f t="shared" si="14"/>
        <v>337.99999999999994</v>
      </c>
      <c r="H259" s="34">
        <f t="shared" si="15"/>
        <v>1126.6666666666665</v>
      </c>
      <c r="I259" s="17"/>
    </row>
    <row r="260" spans="1:9" x14ac:dyDescent="0.2">
      <c r="A260" s="33" t="s">
        <v>62</v>
      </c>
      <c r="B260" s="21" t="s">
        <v>27</v>
      </c>
      <c r="C260" s="41">
        <v>270.39999999999998</v>
      </c>
      <c r="D260" s="34">
        <f t="shared" si="12"/>
        <v>8111.9999999999991</v>
      </c>
      <c r="E260" s="34">
        <v>100</v>
      </c>
      <c r="F260" s="41">
        <f t="shared" si="13"/>
        <v>135.19999999999999</v>
      </c>
      <c r="G260" s="41">
        <f t="shared" si="14"/>
        <v>337.99999999999994</v>
      </c>
      <c r="H260" s="34">
        <f t="shared" si="15"/>
        <v>1126.6666666666665</v>
      </c>
      <c r="I260" s="17"/>
    </row>
    <row r="261" spans="1:9" x14ac:dyDescent="0.2">
      <c r="A261" s="33" t="s">
        <v>62</v>
      </c>
      <c r="B261" s="21" t="s">
        <v>27</v>
      </c>
      <c r="C261" s="41">
        <v>272.82</v>
      </c>
      <c r="D261" s="34">
        <f t="shared" si="12"/>
        <v>8184.5999999999995</v>
      </c>
      <c r="E261" s="34">
        <v>100</v>
      </c>
      <c r="F261" s="40">
        <f t="shared" si="13"/>
        <v>136.41</v>
      </c>
      <c r="G261" s="41">
        <f t="shared" si="14"/>
        <v>341.02499999999998</v>
      </c>
      <c r="H261" s="34">
        <f t="shared" si="15"/>
        <v>1136.75</v>
      </c>
      <c r="I261" s="17"/>
    </row>
    <row r="262" spans="1:9" x14ac:dyDescent="0.2">
      <c r="A262" s="33" t="s">
        <v>62</v>
      </c>
      <c r="B262" s="21" t="s">
        <v>27</v>
      </c>
      <c r="C262" s="41">
        <v>263.33</v>
      </c>
      <c r="D262" s="34">
        <f t="shared" si="12"/>
        <v>7899.9</v>
      </c>
      <c r="E262" s="34">
        <v>100</v>
      </c>
      <c r="F262" s="41">
        <f t="shared" si="13"/>
        <v>131.66499999999999</v>
      </c>
      <c r="G262" s="41">
        <f t="shared" si="14"/>
        <v>329.16249999999997</v>
      </c>
      <c r="H262" s="34">
        <f t="shared" si="15"/>
        <v>1097.2083333333333</v>
      </c>
      <c r="I262" s="17"/>
    </row>
    <row r="263" spans="1:9" x14ac:dyDescent="0.2">
      <c r="A263" s="33" t="s">
        <v>80</v>
      </c>
      <c r="B263" s="21" t="s">
        <v>79</v>
      </c>
      <c r="C263" s="41">
        <v>540.79999999999995</v>
      </c>
      <c r="D263" s="34">
        <f t="shared" si="12"/>
        <v>16223.999999999998</v>
      </c>
      <c r="E263" s="34">
        <v>100</v>
      </c>
      <c r="F263" s="41">
        <f t="shared" si="13"/>
        <v>270.39999999999998</v>
      </c>
      <c r="G263" s="41">
        <f t="shared" si="14"/>
        <v>675.99999999999989</v>
      </c>
      <c r="H263" s="34">
        <f t="shared" si="15"/>
        <v>2253.333333333333</v>
      </c>
      <c r="I263" s="17"/>
    </row>
    <row r="264" spans="1:9" x14ac:dyDescent="0.2">
      <c r="A264" s="33" t="s">
        <v>139</v>
      </c>
      <c r="B264" s="21" t="s">
        <v>24</v>
      </c>
      <c r="C264" s="41">
        <v>392.58</v>
      </c>
      <c r="D264" s="34">
        <f t="shared" si="12"/>
        <v>11777.4</v>
      </c>
      <c r="E264" s="34">
        <v>100</v>
      </c>
      <c r="F264" s="40">
        <f t="shared" si="13"/>
        <v>196.28999999999996</v>
      </c>
      <c r="G264" s="41">
        <f t="shared" si="14"/>
        <v>490.72499999999997</v>
      </c>
      <c r="H264" s="34">
        <f t="shared" si="15"/>
        <v>1635.75</v>
      </c>
      <c r="I264" s="17"/>
    </row>
    <row r="265" spans="1:9" x14ac:dyDescent="0.2">
      <c r="A265" s="33" t="s">
        <v>73</v>
      </c>
      <c r="B265" s="21" t="s">
        <v>14</v>
      </c>
      <c r="C265" s="40">
        <v>150.32</v>
      </c>
      <c r="D265" s="34">
        <f t="shared" si="12"/>
        <v>4509.5999999999995</v>
      </c>
      <c r="E265" s="34">
        <v>100</v>
      </c>
      <c r="F265" s="40">
        <f t="shared" si="13"/>
        <v>75.159999999999982</v>
      </c>
      <c r="G265" s="41">
        <f t="shared" si="14"/>
        <v>187.89999999999998</v>
      </c>
      <c r="H265" s="34">
        <f t="shared" si="15"/>
        <v>626.33333333333337</v>
      </c>
      <c r="I265" s="17"/>
    </row>
    <row r="266" spans="1:9" x14ac:dyDescent="0.2">
      <c r="A266" s="33" t="s">
        <v>73</v>
      </c>
      <c r="B266" s="21" t="s">
        <v>14</v>
      </c>
      <c r="C266" s="41">
        <v>104</v>
      </c>
      <c r="D266" s="34">
        <f t="shared" si="12"/>
        <v>3120</v>
      </c>
      <c r="E266" s="34">
        <v>100</v>
      </c>
      <c r="F266" s="41">
        <f t="shared" si="13"/>
        <v>52</v>
      </c>
      <c r="G266" s="41">
        <f t="shared" si="14"/>
        <v>130</v>
      </c>
      <c r="H266" s="34">
        <f t="shared" si="15"/>
        <v>433.33333333333331</v>
      </c>
      <c r="I266" s="17"/>
    </row>
    <row r="267" spans="1:9" x14ac:dyDescent="0.2">
      <c r="A267" s="33" t="s">
        <v>6</v>
      </c>
      <c r="B267" s="21" t="s">
        <v>27</v>
      </c>
      <c r="C267" s="40">
        <v>163.38</v>
      </c>
      <c r="D267" s="34">
        <f t="shared" ref="D267:D330" si="16">C267*15*2</f>
        <v>4901.3999999999996</v>
      </c>
      <c r="E267" s="34">
        <v>400</v>
      </c>
      <c r="F267" s="40">
        <f t="shared" ref="F267:F330" si="17">C267*20*30%/12</f>
        <v>81.69</v>
      </c>
      <c r="G267" s="41">
        <f t="shared" ref="G267:G330" si="18">C267*15/12</f>
        <v>204.22499999999999</v>
      </c>
      <c r="H267" s="34">
        <f t="shared" ref="H267:H330" si="19">C267*50/12</f>
        <v>680.75</v>
      </c>
      <c r="I267" s="17"/>
    </row>
    <row r="268" spans="1:9" x14ac:dyDescent="0.2">
      <c r="A268" s="33" t="s">
        <v>6</v>
      </c>
      <c r="B268" s="21" t="s">
        <v>27</v>
      </c>
      <c r="C268" s="40">
        <v>163.38</v>
      </c>
      <c r="D268" s="34">
        <f t="shared" si="16"/>
        <v>4901.3999999999996</v>
      </c>
      <c r="E268" s="34">
        <v>400</v>
      </c>
      <c r="F268" s="41">
        <f t="shared" si="17"/>
        <v>81.69</v>
      </c>
      <c r="G268" s="41">
        <f t="shared" si="18"/>
        <v>204.22499999999999</v>
      </c>
      <c r="H268" s="34">
        <f t="shared" si="19"/>
        <v>680.75</v>
      </c>
      <c r="I268" s="17"/>
    </row>
    <row r="269" spans="1:9" x14ac:dyDescent="0.2">
      <c r="A269" s="33" t="s">
        <v>6</v>
      </c>
      <c r="B269" s="21" t="s">
        <v>27</v>
      </c>
      <c r="C269" s="40">
        <v>163.38</v>
      </c>
      <c r="D269" s="34">
        <f t="shared" si="16"/>
        <v>4901.3999999999996</v>
      </c>
      <c r="E269" s="34">
        <v>400</v>
      </c>
      <c r="F269" s="40">
        <f t="shared" si="17"/>
        <v>81.69</v>
      </c>
      <c r="G269" s="41">
        <f t="shared" si="18"/>
        <v>204.22499999999999</v>
      </c>
      <c r="H269" s="34">
        <f t="shared" si="19"/>
        <v>680.75</v>
      </c>
      <c r="I269" s="17"/>
    </row>
    <row r="270" spans="1:9" x14ac:dyDescent="0.2">
      <c r="A270" s="33" t="s">
        <v>6</v>
      </c>
      <c r="B270" s="21" t="s">
        <v>40</v>
      </c>
      <c r="C270" s="40">
        <v>163.38</v>
      </c>
      <c r="D270" s="34">
        <f t="shared" si="16"/>
        <v>4901.3999999999996</v>
      </c>
      <c r="E270" s="34">
        <v>400</v>
      </c>
      <c r="F270" s="40">
        <f t="shared" si="17"/>
        <v>81.69</v>
      </c>
      <c r="G270" s="41">
        <f t="shared" si="18"/>
        <v>204.22499999999999</v>
      </c>
      <c r="H270" s="34">
        <f t="shared" si="19"/>
        <v>680.75</v>
      </c>
      <c r="I270" s="17"/>
    </row>
    <row r="271" spans="1:9" x14ac:dyDescent="0.2">
      <c r="A271" s="33" t="s">
        <v>6</v>
      </c>
      <c r="B271" s="21" t="s">
        <v>9</v>
      </c>
      <c r="C271" s="40">
        <v>163.38</v>
      </c>
      <c r="D271" s="34">
        <f t="shared" si="16"/>
        <v>4901.3999999999996</v>
      </c>
      <c r="E271" s="34">
        <v>400</v>
      </c>
      <c r="F271" s="41">
        <f t="shared" si="17"/>
        <v>81.69</v>
      </c>
      <c r="G271" s="41">
        <f t="shared" si="18"/>
        <v>204.22499999999999</v>
      </c>
      <c r="H271" s="34">
        <f t="shared" si="19"/>
        <v>680.75</v>
      </c>
      <c r="I271" s="17"/>
    </row>
    <row r="272" spans="1:9" x14ac:dyDescent="0.2">
      <c r="A272" s="33" t="s">
        <v>6</v>
      </c>
      <c r="B272" s="21" t="s">
        <v>9</v>
      </c>
      <c r="C272" s="40">
        <v>163.38</v>
      </c>
      <c r="D272" s="34">
        <f t="shared" si="16"/>
        <v>4901.3999999999996</v>
      </c>
      <c r="E272" s="34">
        <v>400</v>
      </c>
      <c r="F272" s="40">
        <f t="shared" si="17"/>
        <v>81.69</v>
      </c>
      <c r="G272" s="41">
        <f t="shared" si="18"/>
        <v>204.22499999999999</v>
      </c>
      <c r="H272" s="34">
        <f t="shared" si="19"/>
        <v>680.75</v>
      </c>
      <c r="I272" s="17"/>
    </row>
    <row r="273" spans="1:9" x14ac:dyDescent="0.2">
      <c r="A273" s="33" t="s">
        <v>6</v>
      </c>
      <c r="B273" s="21" t="s">
        <v>9</v>
      </c>
      <c r="C273" s="40">
        <v>163.38</v>
      </c>
      <c r="D273" s="34">
        <f t="shared" si="16"/>
        <v>4901.3999999999996</v>
      </c>
      <c r="E273" s="34">
        <v>400</v>
      </c>
      <c r="F273" s="40">
        <f t="shared" si="17"/>
        <v>81.69</v>
      </c>
      <c r="G273" s="41">
        <f t="shared" si="18"/>
        <v>204.22499999999999</v>
      </c>
      <c r="H273" s="34">
        <f t="shared" si="19"/>
        <v>680.75</v>
      </c>
      <c r="I273" s="17"/>
    </row>
    <row r="274" spans="1:9" x14ac:dyDescent="0.2">
      <c r="A274" s="33" t="s">
        <v>6</v>
      </c>
      <c r="B274" s="21" t="s">
        <v>48</v>
      </c>
      <c r="C274" s="40">
        <v>163.38</v>
      </c>
      <c r="D274" s="34">
        <f t="shared" si="16"/>
        <v>4901.3999999999996</v>
      </c>
      <c r="E274" s="34">
        <v>400</v>
      </c>
      <c r="F274" s="41">
        <f t="shared" si="17"/>
        <v>81.69</v>
      </c>
      <c r="G274" s="41">
        <f t="shared" si="18"/>
        <v>204.22499999999999</v>
      </c>
      <c r="H274" s="34">
        <f t="shared" si="19"/>
        <v>680.75</v>
      </c>
      <c r="I274" s="17"/>
    </row>
    <row r="275" spans="1:9" x14ac:dyDescent="0.2">
      <c r="A275" s="33" t="s">
        <v>6</v>
      </c>
      <c r="B275" s="21" t="s">
        <v>20</v>
      </c>
      <c r="C275" s="40">
        <v>163.38</v>
      </c>
      <c r="D275" s="34">
        <f t="shared" si="16"/>
        <v>4901.3999999999996</v>
      </c>
      <c r="E275" s="34">
        <v>400</v>
      </c>
      <c r="F275" s="41">
        <f t="shared" si="17"/>
        <v>81.69</v>
      </c>
      <c r="G275" s="41">
        <f t="shared" si="18"/>
        <v>204.22499999999999</v>
      </c>
      <c r="H275" s="34">
        <f t="shared" si="19"/>
        <v>680.75</v>
      </c>
      <c r="I275" s="17"/>
    </row>
    <row r="276" spans="1:9" x14ac:dyDescent="0.2">
      <c r="A276" s="33" t="s">
        <v>6</v>
      </c>
      <c r="B276" s="21" t="s">
        <v>20</v>
      </c>
      <c r="C276" s="40">
        <v>163.38</v>
      </c>
      <c r="D276" s="34">
        <f t="shared" si="16"/>
        <v>4901.3999999999996</v>
      </c>
      <c r="E276" s="34">
        <v>400</v>
      </c>
      <c r="F276" s="40">
        <f t="shared" si="17"/>
        <v>81.69</v>
      </c>
      <c r="G276" s="41">
        <f t="shared" si="18"/>
        <v>204.22499999999999</v>
      </c>
      <c r="H276" s="34">
        <f t="shared" si="19"/>
        <v>680.75</v>
      </c>
      <c r="I276" s="17"/>
    </row>
    <row r="277" spans="1:9" x14ac:dyDescent="0.2">
      <c r="A277" s="33" t="s">
        <v>6</v>
      </c>
      <c r="B277" s="21" t="s">
        <v>11</v>
      </c>
      <c r="C277" s="40">
        <v>163.38</v>
      </c>
      <c r="D277" s="34">
        <f t="shared" si="16"/>
        <v>4901.3999999999996</v>
      </c>
      <c r="E277" s="34">
        <v>400</v>
      </c>
      <c r="F277" s="41">
        <f t="shared" si="17"/>
        <v>81.69</v>
      </c>
      <c r="G277" s="41">
        <f t="shared" si="18"/>
        <v>204.22499999999999</v>
      </c>
      <c r="H277" s="34">
        <f t="shared" si="19"/>
        <v>680.75</v>
      </c>
      <c r="I277" s="17"/>
    </row>
    <row r="278" spans="1:9" x14ac:dyDescent="0.2">
      <c r="A278" s="33" t="s">
        <v>6</v>
      </c>
      <c r="B278" s="21" t="s">
        <v>11</v>
      </c>
      <c r="C278" s="40">
        <v>163.38</v>
      </c>
      <c r="D278" s="34">
        <f t="shared" si="16"/>
        <v>4901.3999999999996</v>
      </c>
      <c r="E278" s="34">
        <v>400</v>
      </c>
      <c r="F278" s="40">
        <f t="shared" si="17"/>
        <v>81.69</v>
      </c>
      <c r="G278" s="41">
        <f t="shared" si="18"/>
        <v>204.22499999999999</v>
      </c>
      <c r="H278" s="34">
        <f t="shared" si="19"/>
        <v>680.75</v>
      </c>
      <c r="I278" s="17"/>
    </row>
    <row r="279" spans="1:9" x14ac:dyDescent="0.2">
      <c r="A279" s="33" t="s">
        <v>6</v>
      </c>
      <c r="B279" s="21" t="s">
        <v>8</v>
      </c>
      <c r="C279" s="40">
        <v>179.73</v>
      </c>
      <c r="D279" s="34">
        <f t="shared" si="16"/>
        <v>5391.9</v>
      </c>
      <c r="E279" s="34">
        <v>400</v>
      </c>
      <c r="F279" s="41">
        <f t="shared" si="17"/>
        <v>89.864999999999995</v>
      </c>
      <c r="G279" s="41">
        <f t="shared" si="18"/>
        <v>224.66249999999999</v>
      </c>
      <c r="H279" s="34">
        <f t="shared" si="19"/>
        <v>748.875</v>
      </c>
      <c r="I279" s="17"/>
    </row>
    <row r="280" spans="1:9" x14ac:dyDescent="0.2">
      <c r="A280" s="33" t="s">
        <v>6</v>
      </c>
      <c r="B280" s="21" t="s">
        <v>8</v>
      </c>
      <c r="C280" s="40">
        <v>163.38</v>
      </c>
      <c r="D280" s="34">
        <f t="shared" si="16"/>
        <v>4901.3999999999996</v>
      </c>
      <c r="E280" s="34">
        <v>400</v>
      </c>
      <c r="F280" s="40">
        <f t="shared" si="17"/>
        <v>81.69</v>
      </c>
      <c r="G280" s="41">
        <f t="shared" si="18"/>
        <v>204.22499999999999</v>
      </c>
      <c r="H280" s="34">
        <f t="shared" si="19"/>
        <v>680.75</v>
      </c>
      <c r="I280" s="17"/>
    </row>
    <row r="281" spans="1:9" x14ac:dyDescent="0.2">
      <c r="A281" s="33" t="s">
        <v>6</v>
      </c>
      <c r="B281" s="21" t="s">
        <v>8</v>
      </c>
      <c r="C281" s="40">
        <v>163.38</v>
      </c>
      <c r="D281" s="34">
        <f t="shared" si="16"/>
        <v>4901.3999999999996</v>
      </c>
      <c r="E281" s="34">
        <v>400</v>
      </c>
      <c r="F281" s="40">
        <f t="shared" si="17"/>
        <v>81.69</v>
      </c>
      <c r="G281" s="41">
        <f t="shared" si="18"/>
        <v>204.22499999999999</v>
      </c>
      <c r="H281" s="34">
        <f t="shared" si="19"/>
        <v>680.75</v>
      </c>
      <c r="I281" s="17"/>
    </row>
    <row r="282" spans="1:9" x14ac:dyDescent="0.2">
      <c r="A282" s="33" t="s">
        <v>6</v>
      </c>
      <c r="B282" s="21" t="s">
        <v>50</v>
      </c>
      <c r="C282" s="40">
        <v>170.73</v>
      </c>
      <c r="D282" s="34">
        <f t="shared" si="16"/>
        <v>5121.8999999999996</v>
      </c>
      <c r="E282" s="34">
        <v>400</v>
      </c>
      <c r="F282" s="41">
        <f t="shared" si="17"/>
        <v>85.364999999999995</v>
      </c>
      <c r="G282" s="41">
        <f t="shared" si="18"/>
        <v>213.41249999999999</v>
      </c>
      <c r="H282" s="34">
        <f t="shared" si="19"/>
        <v>711.375</v>
      </c>
      <c r="I282" s="17"/>
    </row>
    <row r="283" spans="1:9" x14ac:dyDescent="0.2">
      <c r="A283" s="33" t="s">
        <v>6</v>
      </c>
      <c r="B283" s="21" t="s">
        <v>50</v>
      </c>
      <c r="C283" s="40">
        <v>170.75</v>
      </c>
      <c r="D283" s="34">
        <f t="shared" si="16"/>
        <v>5122.5</v>
      </c>
      <c r="E283" s="34">
        <v>400</v>
      </c>
      <c r="F283" s="41">
        <f t="shared" si="17"/>
        <v>85.375</v>
      </c>
      <c r="G283" s="41">
        <f t="shared" si="18"/>
        <v>213.4375</v>
      </c>
      <c r="H283" s="34">
        <f t="shared" si="19"/>
        <v>711.45833333333337</v>
      </c>
      <c r="I283" s="17"/>
    </row>
    <row r="284" spans="1:9" x14ac:dyDescent="0.2">
      <c r="A284" s="33" t="s">
        <v>6</v>
      </c>
      <c r="B284" s="21" t="s">
        <v>5</v>
      </c>
      <c r="C284" s="40">
        <v>163.38</v>
      </c>
      <c r="D284" s="34">
        <f t="shared" si="16"/>
        <v>4901.3999999999996</v>
      </c>
      <c r="E284" s="34">
        <v>400</v>
      </c>
      <c r="F284" s="40">
        <f t="shared" si="17"/>
        <v>81.69</v>
      </c>
      <c r="G284" s="41">
        <f t="shared" si="18"/>
        <v>204.22499999999999</v>
      </c>
      <c r="H284" s="34">
        <f t="shared" si="19"/>
        <v>680.75</v>
      </c>
      <c r="I284" s="17"/>
    </row>
    <row r="285" spans="1:9" x14ac:dyDescent="0.2">
      <c r="A285" s="33" t="s">
        <v>6</v>
      </c>
      <c r="B285" s="21" t="s">
        <v>5</v>
      </c>
      <c r="C285" s="40">
        <v>163.38</v>
      </c>
      <c r="D285" s="34">
        <f t="shared" si="16"/>
        <v>4901.3999999999996</v>
      </c>
      <c r="E285" s="34">
        <v>400</v>
      </c>
      <c r="F285" s="40">
        <f t="shared" si="17"/>
        <v>81.69</v>
      </c>
      <c r="G285" s="41">
        <f t="shared" si="18"/>
        <v>204.22499999999999</v>
      </c>
      <c r="H285" s="34">
        <f t="shared" si="19"/>
        <v>680.75</v>
      </c>
      <c r="I285" s="17"/>
    </row>
    <row r="286" spans="1:9" x14ac:dyDescent="0.2">
      <c r="A286" s="33" t="s">
        <v>6</v>
      </c>
      <c r="B286" s="21" t="s">
        <v>5</v>
      </c>
      <c r="C286" s="40">
        <v>163.38</v>
      </c>
      <c r="D286" s="34">
        <f t="shared" si="16"/>
        <v>4901.3999999999996</v>
      </c>
      <c r="E286" s="34">
        <v>400</v>
      </c>
      <c r="F286" s="41">
        <f t="shared" si="17"/>
        <v>81.69</v>
      </c>
      <c r="G286" s="41">
        <f t="shared" si="18"/>
        <v>204.22499999999999</v>
      </c>
      <c r="H286" s="34">
        <f t="shared" si="19"/>
        <v>680.75</v>
      </c>
      <c r="I286" s="17"/>
    </row>
    <row r="287" spans="1:9" x14ac:dyDescent="0.2">
      <c r="A287" s="33" t="s">
        <v>6</v>
      </c>
      <c r="B287" s="21" t="s">
        <v>5</v>
      </c>
      <c r="C287" s="40">
        <v>163.38</v>
      </c>
      <c r="D287" s="34">
        <f t="shared" si="16"/>
        <v>4901.3999999999996</v>
      </c>
      <c r="E287" s="34">
        <v>400</v>
      </c>
      <c r="F287" s="41">
        <f t="shared" si="17"/>
        <v>81.69</v>
      </c>
      <c r="G287" s="41">
        <f t="shared" si="18"/>
        <v>204.22499999999999</v>
      </c>
      <c r="H287" s="34">
        <f t="shared" si="19"/>
        <v>680.75</v>
      </c>
      <c r="I287" s="17"/>
    </row>
    <row r="288" spans="1:9" x14ac:dyDescent="0.2">
      <c r="A288" s="33" t="s">
        <v>6</v>
      </c>
      <c r="B288" s="21" t="s">
        <v>5</v>
      </c>
      <c r="C288" s="40">
        <v>163.38</v>
      </c>
      <c r="D288" s="34">
        <f t="shared" si="16"/>
        <v>4901.3999999999996</v>
      </c>
      <c r="E288" s="34">
        <v>400</v>
      </c>
      <c r="F288" s="40">
        <f t="shared" si="17"/>
        <v>81.69</v>
      </c>
      <c r="G288" s="41">
        <f t="shared" si="18"/>
        <v>204.22499999999999</v>
      </c>
      <c r="H288" s="34">
        <f t="shared" si="19"/>
        <v>680.75</v>
      </c>
      <c r="I288" s="17"/>
    </row>
    <row r="289" spans="1:9" x14ac:dyDescent="0.2">
      <c r="A289" s="33" t="s">
        <v>6</v>
      </c>
      <c r="B289" s="21" t="s">
        <v>5</v>
      </c>
      <c r="C289" s="40">
        <v>163.38</v>
      </c>
      <c r="D289" s="34">
        <f t="shared" si="16"/>
        <v>4901.3999999999996</v>
      </c>
      <c r="E289" s="34">
        <v>400</v>
      </c>
      <c r="F289" s="40">
        <f t="shared" si="17"/>
        <v>81.69</v>
      </c>
      <c r="G289" s="41">
        <f t="shared" si="18"/>
        <v>204.22499999999999</v>
      </c>
      <c r="H289" s="34">
        <f t="shared" si="19"/>
        <v>680.75</v>
      </c>
      <c r="I289" s="17"/>
    </row>
    <row r="290" spans="1:9" x14ac:dyDescent="0.2">
      <c r="A290" s="33" t="s">
        <v>6</v>
      </c>
      <c r="B290" s="21" t="s">
        <v>5</v>
      </c>
      <c r="C290" s="40">
        <v>170.75</v>
      </c>
      <c r="D290" s="34">
        <f t="shared" si="16"/>
        <v>5122.5</v>
      </c>
      <c r="E290" s="34">
        <v>400</v>
      </c>
      <c r="F290" s="41">
        <f t="shared" si="17"/>
        <v>85.375</v>
      </c>
      <c r="G290" s="41">
        <f t="shared" si="18"/>
        <v>213.4375</v>
      </c>
      <c r="H290" s="34">
        <f t="shared" si="19"/>
        <v>711.45833333333337</v>
      </c>
      <c r="I290" s="17"/>
    </row>
    <row r="291" spans="1:9" x14ac:dyDescent="0.2">
      <c r="A291" s="33" t="s">
        <v>6</v>
      </c>
      <c r="B291" s="21" t="s">
        <v>5</v>
      </c>
      <c r="C291" s="40">
        <v>163.08000000000001</v>
      </c>
      <c r="D291" s="34">
        <f t="shared" si="16"/>
        <v>4892.4000000000005</v>
      </c>
      <c r="E291" s="34">
        <v>400</v>
      </c>
      <c r="F291" s="40">
        <f t="shared" si="17"/>
        <v>81.540000000000006</v>
      </c>
      <c r="G291" s="41">
        <f t="shared" si="18"/>
        <v>203.85000000000002</v>
      </c>
      <c r="H291" s="34">
        <f t="shared" si="19"/>
        <v>679.50000000000011</v>
      </c>
      <c r="I291" s="17"/>
    </row>
    <row r="292" spans="1:9" x14ac:dyDescent="0.2">
      <c r="A292" s="33" t="s">
        <v>6</v>
      </c>
      <c r="B292" s="21" t="s">
        <v>14</v>
      </c>
      <c r="C292" s="40">
        <v>170.75</v>
      </c>
      <c r="D292" s="34">
        <f t="shared" si="16"/>
        <v>5122.5</v>
      </c>
      <c r="E292" s="34">
        <v>400</v>
      </c>
      <c r="F292" s="41">
        <f t="shared" si="17"/>
        <v>85.375</v>
      </c>
      <c r="G292" s="41">
        <f t="shared" si="18"/>
        <v>213.4375</v>
      </c>
      <c r="H292" s="34">
        <f t="shared" si="19"/>
        <v>711.45833333333337</v>
      </c>
      <c r="I292" s="17"/>
    </row>
    <row r="293" spans="1:9" x14ac:dyDescent="0.2">
      <c r="A293" s="33" t="s">
        <v>6</v>
      </c>
      <c r="B293" s="21" t="s">
        <v>14</v>
      </c>
      <c r="C293" s="40">
        <v>154.13999999999999</v>
      </c>
      <c r="D293" s="34">
        <f t="shared" si="16"/>
        <v>4624.2</v>
      </c>
      <c r="E293" s="34">
        <v>400</v>
      </c>
      <c r="F293" s="41">
        <f t="shared" si="17"/>
        <v>77.069999999999993</v>
      </c>
      <c r="G293" s="41">
        <f t="shared" si="18"/>
        <v>192.67499999999998</v>
      </c>
      <c r="H293" s="34">
        <f t="shared" si="19"/>
        <v>642.24999999999989</v>
      </c>
      <c r="I293" s="17"/>
    </row>
    <row r="294" spans="1:9" x14ac:dyDescent="0.2">
      <c r="A294" s="33" t="s">
        <v>6</v>
      </c>
      <c r="B294" s="21" t="s">
        <v>12</v>
      </c>
      <c r="C294" s="41">
        <v>163.38</v>
      </c>
      <c r="D294" s="34">
        <f t="shared" si="16"/>
        <v>4901.3999999999996</v>
      </c>
      <c r="E294" s="34">
        <v>400</v>
      </c>
      <c r="F294" s="40">
        <f t="shared" si="17"/>
        <v>81.69</v>
      </c>
      <c r="G294" s="41">
        <f t="shared" si="18"/>
        <v>204.22499999999999</v>
      </c>
      <c r="H294" s="34">
        <f t="shared" si="19"/>
        <v>680.75</v>
      </c>
      <c r="I294" s="17"/>
    </row>
    <row r="295" spans="1:9" x14ac:dyDescent="0.2">
      <c r="A295" s="33" t="s">
        <v>6</v>
      </c>
      <c r="B295" s="21" t="s">
        <v>51</v>
      </c>
      <c r="C295" s="40">
        <v>163.38</v>
      </c>
      <c r="D295" s="34">
        <f t="shared" si="16"/>
        <v>4901.3999999999996</v>
      </c>
      <c r="E295" s="34">
        <v>400</v>
      </c>
      <c r="F295" s="40">
        <f t="shared" si="17"/>
        <v>81.69</v>
      </c>
      <c r="G295" s="41">
        <f t="shared" si="18"/>
        <v>204.22499999999999</v>
      </c>
      <c r="H295" s="34">
        <f t="shared" si="19"/>
        <v>680.75</v>
      </c>
      <c r="I295" s="17"/>
    </row>
    <row r="296" spans="1:9" x14ac:dyDescent="0.2">
      <c r="A296" s="33" t="s">
        <v>6</v>
      </c>
      <c r="B296" s="21" t="s">
        <v>39</v>
      </c>
      <c r="C296" s="40">
        <v>163.38</v>
      </c>
      <c r="D296" s="34">
        <f t="shared" si="16"/>
        <v>4901.3999999999996</v>
      </c>
      <c r="E296" s="34">
        <v>400</v>
      </c>
      <c r="F296" s="40">
        <f t="shared" si="17"/>
        <v>81.69</v>
      </c>
      <c r="G296" s="41">
        <f t="shared" si="18"/>
        <v>204.22499999999999</v>
      </c>
      <c r="H296" s="34">
        <f t="shared" si="19"/>
        <v>680.75</v>
      </c>
      <c r="I296" s="17"/>
    </row>
    <row r="297" spans="1:9" x14ac:dyDescent="0.2">
      <c r="A297" s="33" t="s">
        <v>6</v>
      </c>
      <c r="B297" s="21" t="s">
        <v>39</v>
      </c>
      <c r="C297" s="40">
        <v>170.75</v>
      </c>
      <c r="D297" s="34">
        <f t="shared" si="16"/>
        <v>5122.5</v>
      </c>
      <c r="E297" s="34">
        <v>400</v>
      </c>
      <c r="F297" s="41">
        <f t="shared" si="17"/>
        <v>85.375</v>
      </c>
      <c r="G297" s="41">
        <f t="shared" si="18"/>
        <v>213.4375</v>
      </c>
      <c r="H297" s="34">
        <f t="shared" si="19"/>
        <v>711.45833333333337</v>
      </c>
      <c r="I297" s="17"/>
    </row>
    <row r="298" spans="1:9" x14ac:dyDescent="0.2">
      <c r="A298" s="33" t="s">
        <v>6</v>
      </c>
      <c r="B298" s="21" t="s">
        <v>24</v>
      </c>
      <c r="C298" s="40">
        <v>163.38</v>
      </c>
      <c r="D298" s="34">
        <f t="shared" si="16"/>
        <v>4901.3999999999996</v>
      </c>
      <c r="E298" s="34">
        <v>400</v>
      </c>
      <c r="F298" s="40">
        <f t="shared" si="17"/>
        <v>81.69</v>
      </c>
      <c r="G298" s="41">
        <f t="shared" si="18"/>
        <v>204.22499999999999</v>
      </c>
      <c r="H298" s="34">
        <f t="shared" si="19"/>
        <v>680.75</v>
      </c>
      <c r="I298" s="17"/>
    </row>
    <row r="299" spans="1:9" x14ac:dyDescent="0.2">
      <c r="A299" s="33" t="s">
        <v>6</v>
      </c>
      <c r="B299" s="21" t="s">
        <v>24</v>
      </c>
      <c r="C299" s="40">
        <v>170.75</v>
      </c>
      <c r="D299" s="34">
        <f t="shared" si="16"/>
        <v>5122.5</v>
      </c>
      <c r="E299" s="34">
        <v>400</v>
      </c>
      <c r="F299" s="41">
        <f t="shared" si="17"/>
        <v>85.375</v>
      </c>
      <c r="G299" s="41">
        <f t="shared" si="18"/>
        <v>213.4375</v>
      </c>
      <c r="H299" s="34">
        <f t="shared" si="19"/>
        <v>711.45833333333337</v>
      </c>
      <c r="I299" s="17"/>
    </row>
    <row r="300" spans="1:9" x14ac:dyDescent="0.2">
      <c r="A300" s="33" t="s">
        <v>6</v>
      </c>
      <c r="B300" s="21" t="s">
        <v>24</v>
      </c>
      <c r="C300" s="40">
        <v>308.27999999999997</v>
      </c>
      <c r="D300" s="34">
        <f t="shared" si="16"/>
        <v>9248.4</v>
      </c>
      <c r="E300" s="34">
        <v>400</v>
      </c>
      <c r="F300" s="40">
        <f t="shared" si="17"/>
        <v>154.13999999999999</v>
      </c>
      <c r="G300" s="41">
        <f t="shared" si="18"/>
        <v>385.34999999999997</v>
      </c>
      <c r="H300" s="34">
        <f t="shared" si="19"/>
        <v>1284.4999999999998</v>
      </c>
      <c r="I300" s="17"/>
    </row>
    <row r="301" spans="1:9" x14ac:dyDescent="0.2">
      <c r="A301" s="33" t="s">
        <v>6</v>
      </c>
      <c r="B301" s="21" t="s">
        <v>24</v>
      </c>
      <c r="C301" s="41">
        <v>163.38</v>
      </c>
      <c r="D301" s="34">
        <f t="shared" si="16"/>
        <v>4901.3999999999996</v>
      </c>
      <c r="E301" s="34">
        <v>400</v>
      </c>
      <c r="F301" s="40">
        <f t="shared" si="17"/>
        <v>81.69</v>
      </c>
      <c r="G301" s="41">
        <f t="shared" si="18"/>
        <v>204.22499999999999</v>
      </c>
      <c r="H301" s="34">
        <f t="shared" si="19"/>
        <v>680.75</v>
      </c>
      <c r="I301" s="17"/>
    </row>
    <row r="302" spans="1:9" x14ac:dyDescent="0.2">
      <c r="A302" s="33" t="s">
        <v>6</v>
      </c>
      <c r="B302" s="21" t="s">
        <v>3</v>
      </c>
      <c r="C302" s="40">
        <v>170.75</v>
      </c>
      <c r="D302" s="34">
        <f t="shared" si="16"/>
        <v>5122.5</v>
      </c>
      <c r="E302" s="34">
        <v>400</v>
      </c>
      <c r="F302" s="41">
        <f t="shared" si="17"/>
        <v>85.375</v>
      </c>
      <c r="G302" s="41">
        <f t="shared" si="18"/>
        <v>213.4375</v>
      </c>
      <c r="H302" s="34">
        <f t="shared" si="19"/>
        <v>711.45833333333337</v>
      </c>
      <c r="I302" s="17"/>
    </row>
    <row r="303" spans="1:9" x14ac:dyDescent="0.2">
      <c r="A303" s="33" t="s">
        <v>31</v>
      </c>
      <c r="B303" s="21" t="s">
        <v>27</v>
      </c>
      <c r="C303" s="40">
        <v>211.74</v>
      </c>
      <c r="D303" s="34">
        <f t="shared" si="16"/>
        <v>6352.2000000000007</v>
      </c>
      <c r="E303" s="34">
        <v>400</v>
      </c>
      <c r="F303" s="40">
        <f t="shared" si="17"/>
        <v>105.87</v>
      </c>
      <c r="G303" s="41">
        <f t="shared" si="18"/>
        <v>264.67500000000001</v>
      </c>
      <c r="H303" s="34">
        <f t="shared" si="19"/>
        <v>882.25</v>
      </c>
      <c r="I303" s="17"/>
    </row>
    <row r="304" spans="1:9" x14ac:dyDescent="0.2">
      <c r="A304" s="33" t="s">
        <v>31</v>
      </c>
      <c r="B304" s="21" t="s">
        <v>20</v>
      </c>
      <c r="C304" s="40">
        <v>211.74</v>
      </c>
      <c r="D304" s="34">
        <f t="shared" si="16"/>
        <v>6352.2000000000007</v>
      </c>
      <c r="E304" s="34">
        <v>100</v>
      </c>
      <c r="F304" s="41">
        <f t="shared" si="17"/>
        <v>105.87</v>
      </c>
      <c r="G304" s="41">
        <f t="shared" si="18"/>
        <v>264.67500000000001</v>
      </c>
      <c r="H304" s="34">
        <f t="shared" si="19"/>
        <v>882.25</v>
      </c>
      <c r="I304" s="17"/>
    </row>
    <row r="305" spans="1:9" x14ac:dyDescent="0.2">
      <c r="A305" s="33" t="s">
        <v>31</v>
      </c>
      <c r="B305" s="21" t="s">
        <v>5</v>
      </c>
      <c r="C305" s="40">
        <v>211.74</v>
      </c>
      <c r="D305" s="34">
        <f t="shared" si="16"/>
        <v>6352.2000000000007</v>
      </c>
      <c r="E305" s="34">
        <v>400</v>
      </c>
      <c r="F305" s="40">
        <f t="shared" si="17"/>
        <v>105.87</v>
      </c>
      <c r="G305" s="41">
        <f t="shared" si="18"/>
        <v>264.67500000000001</v>
      </c>
      <c r="H305" s="34">
        <f t="shared" si="19"/>
        <v>882.25</v>
      </c>
      <c r="I305" s="17"/>
    </row>
    <row r="306" spans="1:9" x14ac:dyDescent="0.2">
      <c r="A306" s="33" t="s">
        <v>31</v>
      </c>
      <c r="B306" s="21" t="s">
        <v>14</v>
      </c>
      <c r="C306" s="41">
        <v>211.74</v>
      </c>
      <c r="D306" s="34">
        <f t="shared" si="16"/>
        <v>6352.2000000000007</v>
      </c>
      <c r="E306" s="34">
        <v>400</v>
      </c>
      <c r="F306" s="40">
        <f t="shared" si="17"/>
        <v>105.87</v>
      </c>
      <c r="G306" s="41">
        <f t="shared" si="18"/>
        <v>264.67500000000001</v>
      </c>
      <c r="H306" s="34">
        <f t="shared" si="19"/>
        <v>882.25</v>
      </c>
      <c r="I306" s="17"/>
    </row>
    <row r="307" spans="1:9" x14ac:dyDescent="0.2">
      <c r="A307" s="33" t="s">
        <v>86</v>
      </c>
      <c r="B307" s="21" t="s">
        <v>51</v>
      </c>
      <c r="C307" s="40">
        <v>381.2</v>
      </c>
      <c r="D307" s="34">
        <f t="shared" si="16"/>
        <v>11436</v>
      </c>
      <c r="E307" s="34">
        <v>400</v>
      </c>
      <c r="F307" s="41">
        <f t="shared" si="17"/>
        <v>190.6</v>
      </c>
      <c r="G307" s="41">
        <f t="shared" si="18"/>
        <v>476.5</v>
      </c>
      <c r="H307" s="34">
        <f t="shared" si="19"/>
        <v>1588.3333333333333</v>
      </c>
      <c r="I307" s="17"/>
    </row>
    <row r="308" spans="1:9" x14ac:dyDescent="0.2">
      <c r="A308" s="33" t="s">
        <v>58</v>
      </c>
      <c r="B308" s="21" t="s">
        <v>1</v>
      </c>
      <c r="C308" s="40">
        <v>363.83</v>
      </c>
      <c r="D308" s="34">
        <f t="shared" si="16"/>
        <v>10914.9</v>
      </c>
      <c r="E308" s="34">
        <v>400</v>
      </c>
      <c r="F308" s="41">
        <f t="shared" si="17"/>
        <v>181.91499999999996</v>
      </c>
      <c r="G308" s="41">
        <f t="shared" si="18"/>
        <v>454.78749999999997</v>
      </c>
      <c r="H308" s="34">
        <f t="shared" si="19"/>
        <v>1515.9583333333333</v>
      </c>
      <c r="I308" s="17"/>
    </row>
    <row r="309" spans="1:9" x14ac:dyDescent="0.2">
      <c r="A309" s="33" t="s">
        <v>150</v>
      </c>
      <c r="B309" s="21" t="s">
        <v>12</v>
      </c>
      <c r="C309" s="40">
        <v>228.74</v>
      </c>
      <c r="D309" s="34">
        <f t="shared" si="16"/>
        <v>6862.2000000000007</v>
      </c>
      <c r="E309" s="34">
        <v>400</v>
      </c>
      <c r="F309" s="40">
        <f t="shared" si="17"/>
        <v>114.37</v>
      </c>
      <c r="G309" s="41">
        <f t="shared" si="18"/>
        <v>285.92500000000001</v>
      </c>
      <c r="H309" s="34">
        <f t="shared" si="19"/>
        <v>953.08333333333337</v>
      </c>
      <c r="I309" s="17"/>
    </row>
    <row r="310" spans="1:9" x14ac:dyDescent="0.2">
      <c r="A310" s="33" t="s">
        <v>150</v>
      </c>
      <c r="B310" s="21" t="s">
        <v>12</v>
      </c>
      <c r="C310" s="40">
        <v>228.74</v>
      </c>
      <c r="D310" s="34">
        <f t="shared" si="16"/>
        <v>6862.2000000000007</v>
      </c>
      <c r="E310" s="34">
        <v>400</v>
      </c>
      <c r="F310" s="41">
        <f t="shared" si="17"/>
        <v>114.37</v>
      </c>
      <c r="G310" s="41">
        <f t="shared" si="18"/>
        <v>285.92500000000001</v>
      </c>
      <c r="H310" s="34">
        <f t="shared" si="19"/>
        <v>953.08333333333337</v>
      </c>
      <c r="I310" s="17"/>
    </row>
    <row r="311" spans="1:9" x14ac:dyDescent="0.2">
      <c r="A311" s="33" t="s">
        <v>150</v>
      </c>
      <c r="B311" s="21" t="s">
        <v>12</v>
      </c>
      <c r="C311" s="40">
        <v>228.74</v>
      </c>
      <c r="D311" s="34">
        <f t="shared" si="16"/>
        <v>6862.2000000000007</v>
      </c>
      <c r="E311" s="34">
        <v>400</v>
      </c>
      <c r="F311" s="40">
        <f t="shared" si="17"/>
        <v>114.37</v>
      </c>
      <c r="G311" s="41">
        <f t="shared" si="18"/>
        <v>285.92500000000001</v>
      </c>
      <c r="H311" s="34">
        <f t="shared" si="19"/>
        <v>953.08333333333337</v>
      </c>
      <c r="I311" s="17"/>
    </row>
    <row r="312" spans="1:9" x14ac:dyDescent="0.2">
      <c r="A312" s="33" t="s">
        <v>150</v>
      </c>
      <c r="B312" s="21" t="s">
        <v>12</v>
      </c>
      <c r="C312" s="40">
        <v>228.74</v>
      </c>
      <c r="D312" s="34">
        <f t="shared" si="16"/>
        <v>6862.2000000000007</v>
      </c>
      <c r="E312" s="34">
        <v>400</v>
      </c>
      <c r="F312" s="40">
        <f t="shared" si="17"/>
        <v>114.37</v>
      </c>
      <c r="G312" s="41">
        <f t="shared" si="18"/>
        <v>285.92500000000001</v>
      </c>
      <c r="H312" s="34">
        <f t="shared" si="19"/>
        <v>953.08333333333337</v>
      </c>
      <c r="I312" s="17"/>
    </row>
    <row r="313" spans="1:9" x14ac:dyDescent="0.2">
      <c r="A313" s="33" t="s">
        <v>150</v>
      </c>
      <c r="B313" s="21" t="s">
        <v>12</v>
      </c>
      <c r="C313" s="41">
        <v>228.8</v>
      </c>
      <c r="D313" s="34">
        <f t="shared" si="16"/>
        <v>6864</v>
      </c>
      <c r="E313" s="34">
        <v>100</v>
      </c>
      <c r="F313" s="41">
        <f t="shared" si="17"/>
        <v>114.39999999999999</v>
      </c>
      <c r="G313" s="41">
        <f t="shared" si="18"/>
        <v>286</v>
      </c>
      <c r="H313" s="34">
        <f t="shared" si="19"/>
        <v>953.33333333333337</v>
      </c>
      <c r="I313" s="17"/>
    </row>
    <row r="314" spans="1:9" x14ac:dyDescent="0.2">
      <c r="A314" s="33" t="s">
        <v>150</v>
      </c>
      <c r="B314" s="21" t="s">
        <v>12</v>
      </c>
      <c r="C314" s="41">
        <v>324.48</v>
      </c>
      <c r="D314" s="34">
        <f t="shared" si="16"/>
        <v>9734.4000000000015</v>
      </c>
      <c r="E314" s="34">
        <v>100</v>
      </c>
      <c r="F314" s="40">
        <f t="shared" si="17"/>
        <v>162.24</v>
      </c>
      <c r="G314" s="41">
        <f t="shared" si="18"/>
        <v>405.60000000000008</v>
      </c>
      <c r="H314" s="34">
        <f t="shared" si="19"/>
        <v>1352</v>
      </c>
      <c r="I314" s="17"/>
    </row>
    <row r="315" spans="1:9" x14ac:dyDescent="0.2">
      <c r="A315" s="33" t="s">
        <v>150</v>
      </c>
      <c r="B315" s="21" t="s">
        <v>12</v>
      </c>
      <c r="C315" s="41">
        <v>227.76</v>
      </c>
      <c r="D315" s="34">
        <f t="shared" si="16"/>
        <v>6832.7999999999993</v>
      </c>
      <c r="E315" s="34">
        <v>100</v>
      </c>
      <c r="F315" s="40">
        <f t="shared" si="17"/>
        <v>113.88</v>
      </c>
      <c r="G315" s="41">
        <f t="shared" si="18"/>
        <v>284.7</v>
      </c>
      <c r="H315" s="34">
        <f t="shared" si="19"/>
        <v>949</v>
      </c>
      <c r="I315" s="17"/>
    </row>
    <row r="316" spans="1:9" x14ac:dyDescent="0.2">
      <c r="A316" s="33" t="s">
        <v>16</v>
      </c>
      <c r="B316" s="21" t="s">
        <v>14</v>
      </c>
      <c r="C316" s="40">
        <v>144.26</v>
      </c>
      <c r="D316" s="34">
        <f t="shared" si="16"/>
        <v>4327.7999999999993</v>
      </c>
      <c r="E316" s="34">
        <v>400</v>
      </c>
      <c r="F316" s="40">
        <f t="shared" si="17"/>
        <v>72.13</v>
      </c>
      <c r="G316" s="41">
        <f t="shared" si="18"/>
        <v>180.32499999999996</v>
      </c>
      <c r="H316" s="34">
        <f t="shared" si="19"/>
        <v>601.08333333333337</v>
      </c>
      <c r="I316" s="17"/>
    </row>
    <row r="317" spans="1:9" x14ac:dyDescent="0.2">
      <c r="A317" s="33" t="s">
        <v>16</v>
      </c>
      <c r="B317" s="21" t="s">
        <v>14</v>
      </c>
      <c r="C317" s="40">
        <v>157.51</v>
      </c>
      <c r="D317" s="34">
        <f t="shared" si="16"/>
        <v>4725.2999999999993</v>
      </c>
      <c r="E317" s="34">
        <v>400</v>
      </c>
      <c r="F317" s="41">
        <f t="shared" si="17"/>
        <v>78.754999999999995</v>
      </c>
      <c r="G317" s="41">
        <f t="shared" si="18"/>
        <v>196.88749999999996</v>
      </c>
      <c r="H317" s="34">
        <f t="shared" si="19"/>
        <v>656.29166666666663</v>
      </c>
      <c r="I317" s="17"/>
    </row>
    <row r="318" spans="1:9" x14ac:dyDescent="0.2">
      <c r="A318" s="33" t="s">
        <v>16</v>
      </c>
      <c r="B318" s="21" t="s">
        <v>14</v>
      </c>
      <c r="C318" s="40">
        <v>71.97</v>
      </c>
      <c r="D318" s="34">
        <f t="shared" si="16"/>
        <v>2159.1</v>
      </c>
      <c r="E318" s="34">
        <v>400</v>
      </c>
      <c r="F318" s="41">
        <f t="shared" si="17"/>
        <v>35.984999999999999</v>
      </c>
      <c r="G318" s="41">
        <f t="shared" si="18"/>
        <v>89.962499999999991</v>
      </c>
      <c r="H318" s="34">
        <f t="shared" si="19"/>
        <v>299.875</v>
      </c>
      <c r="I318" s="17"/>
    </row>
    <row r="319" spans="1:9" x14ac:dyDescent="0.2">
      <c r="A319" s="33" t="s">
        <v>16</v>
      </c>
      <c r="B319" s="21" t="s">
        <v>14</v>
      </c>
      <c r="C319" s="40">
        <v>143.94</v>
      </c>
      <c r="D319" s="34">
        <f t="shared" si="16"/>
        <v>4318.2</v>
      </c>
      <c r="E319" s="34">
        <v>400</v>
      </c>
      <c r="F319" s="41">
        <f t="shared" si="17"/>
        <v>71.97</v>
      </c>
      <c r="G319" s="41">
        <f t="shared" si="18"/>
        <v>179.92499999999998</v>
      </c>
      <c r="H319" s="34">
        <f t="shared" si="19"/>
        <v>599.75</v>
      </c>
      <c r="I319" s="17"/>
    </row>
    <row r="320" spans="1:9" x14ac:dyDescent="0.2">
      <c r="A320" s="33" t="s">
        <v>15</v>
      </c>
      <c r="B320" s="21" t="s">
        <v>14</v>
      </c>
      <c r="C320" s="40">
        <v>163.72</v>
      </c>
      <c r="D320" s="34">
        <f t="shared" si="16"/>
        <v>4911.6000000000004</v>
      </c>
      <c r="E320" s="34">
        <v>400</v>
      </c>
      <c r="F320" s="41">
        <f t="shared" si="17"/>
        <v>81.86</v>
      </c>
      <c r="G320" s="41">
        <f t="shared" si="18"/>
        <v>204.65</v>
      </c>
      <c r="H320" s="34">
        <f t="shared" si="19"/>
        <v>682.16666666666663</v>
      </c>
      <c r="I320" s="17"/>
    </row>
    <row r="321" spans="1:9" x14ac:dyDescent="0.2">
      <c r="A321" s="33" t="s">
        <v>15</v>
      </c>
      <c r="B321" s="21" t="s">
        <v>14</v>
      </c>
      <c r="C321" s="40">
        <v>283.63</v>
      </c>
      <c r="D321" s="34">
        <f t="shared" si="16"/>
        <v>8508.9</v>
      </c>
      <c r="E321" s="34">
        <v>400</v>
      </c>
      <c r="F321" s="41">
        <f t="shared" si="17"/>
        <v>141.815</v>
      </c>
      <c r="G321" s="41">
        <f t="shared" si="18"/>
        <v>354.53749999999997</v>
      </c>
      <c r="H321" s="34">
        <f t="shared" si="19"/>
        <v>1181.7916666666667</v>
      </c>
      <c r="I321" s="17"/>
    </row>
    <row r="322" spans="1:9" x14ac:dyDescent="0.2">
      <c r="A322" s="33" t="s">
        <v>66</v>
      </c>
      <c r="B322" s="21" t="s">
        <v>12</v>
      </c>
      <c r="C322" s="40">
        <v>228.74</v>
      </c>
      <c r="D322" s="34">
        <f t="shared" si="16"/>
        <v>6862.2000000000007</v>
      </c>
      <c r="E322" s="34">
        <v>400</v>
      </c>
      <c r="F322" s="40">
        <f t="shared" si="17"/>
        <v>114.37</v>
      </c>
      <c r="G322" s="41">
        <f t="shared" si="18"/>
        <v>285.92500000000001</v>
      </c>
      <c r="H322" s="34">
        <f t="shared" si="19"/>
        <v>953.08333333333337</v>
      </c>
      <c r="I322" s="17"/>
    </row>
    <row r="323" spans="1:9" x14ac:dyDescent="0.2">
      <c r="A323" s="33" t="s">
        <v>55</v>
      </c>
      <c r="B323" s="21" t="s">
        <v>43</v>
      </c>
      <c r="C323" s="40">
        <v>213.67</v>
      </c>
      <c r="D323" s="34">
        <f t="shared" si="16"/>
        <v>6410.0999999999995</v>
      </c>
      <c r="E323" s="34">
        <v>400</v>
      </c>
      <c r="F323" s="41">
        <f t="shared" si="17"/>
        <v>106.83499999999998</v>
      </c>
      <c r="G323" s="41">
        <f t="shared" si="18"/>
        <v>267.08749999999998</v>
      </c>
      <c r="H323" s="34">
        <f t="shared" si="19"/>
        <v>890.29166666666663</v>
      </c>
      <c r="I323" s="17"/>
    </row>
    <row r="324" spans="1:9" x14ac:dyDescent="0.2">
      <c r="A324" s="33" t="s">
        <v>19</v>
      </c>
      <c r="B324" s="21" t="s">
        <v>14</v>
      </c>
      <c r="C324" s="40">
        <v>138.49</v>
      </c>
      <c r="D324" s="34">
        <f t="shared" si="16"/>
        <v>4154.7000000000007</v>
      </c>
      <c r="E324" s="34">
        <v>400</v>
      </c>
      <c r="F324" s="41">
        <f t="shared" si="17"/>
        <v>69.245000000000005</v>
      </c>
      <c r="G324" s="41">
        <f t="shared" si="18"/>
        <v>173.11250000000004</v>
      </c>
      <c r="H324" s="34">
        <f t="shared" si="19"/>
        <v>577.04166666666663</v>
      </c>
      <c r="I324" s="17"/>
    </row>
    <row r="325" spans="1:9" x14ac:dyDescent="0.2">
      <c r="A325" s="33" t="s">
        <v>17</v>
      </c>
      <c r="B325" s="21" t="s">
        <v>14</v>
      </c>
      <c r="C325" s="40">
        <v>134.46</v>
      </c>
      <c r="D325" s="34">
        <f t="shared" si="16"/>
        <v>4033.8</v>
      </c>
      <c r="E325" s="34">
        <v>400</v>
      </c>
      <c r="F325" s="40">
        <f t="shared" si="17"/>
        <v>67.23</v>
      </c>
      <c r="G325" s="41">
        <f t="shared" si="18"/>
        <v>168.07500000000002</v>
      </c>
      <c r="H325" s="34">
        <f t="shared" si="19"/>
        <v>560.25</v>
      </c>
      <c r="I325" s="17"/>
    </row>
    <row r="326" spans="1:9" x14ac:dyDescent="0.2">
      <c r="A326" s="33" t="s">
        <v>17</v>
      </c>
      <c r="B326" s="21" t="s">
        <v>14</v>
      </c>
      <c r="C326" s="40">
        <v>134.46</v>
      </c>
      <c r="D326" s="34">
        <f t="shared" si="16"/>
        <v>4033.8</v>
      </c>
      <c r="E326" s="34">
        <v>400</v>
      </c>
      <c r="F326" s="41">
        <f t="shared" si="17"/>
        <v>67.23</v>
      </c>
      <c r="G326" s="41">
        <f t="shared" si="18"/>
        <v>168.07500000000002</v>
      </c>
      <c r="H326" s="34">
        <f t="shared" si="19"/>
        <v>560.25</v>
      </c>
      <c r="I326" s="17"/>
    </row>
    <row r="327" spans="1:9" x14ac:dyDescent="0.2">
      <c r="A327" s="33" t="s">
        <v>18</v>
      </c>
      <c r="B327" s="21" t="s">
        <v>14</v>
      </c>
      <c r="C327" s="40">
        <v>150.97</v>
      </c>
      <c r="D327" s="34">
        <f t="shared" si="16"/>
        <v>4529.1000000000004</v>
      </c>
      <c r="E327" s="34">
        <v>400</v>
      </c>
      <c r="F327" s="41">
        <f t="shared" si="17"/>
        <v>75.484999999999999</v>
      </c>
      <c r="G327" s="41">
        <f t="shared" si="18"/>
        <v>188.71250000000001</v>
      </c>
      <c r="H327" s="34">
        <f t="shared" si="19"/>
        <v>629.04166666666663</v>
      </c>
      <c r="I327" s="17"/>
    </row>
    <row r="328" spans="1:9" x14ac:dyDescent="0.2">
      <c r="A328" s="33" t="s">
        <v>18</v>
      </c>
      <c r="B328" s="21" t="s">
        <v>14</v>
      </c>
      <c r="C328" s="40">
        <v>161.27000000000001</v>
      </c>
      <c r="D328" s="34">
        <f t="shared" si="16"/>
        <v>4838.1000000000004</v>
      </c>
      <c r="E328" s="34">
        <v>400</v>
      </c>
      <c r="F328" s="41">
        <f t="shared" si="17"/>
        <v>80.635000000000005</v>
      </c>
      <c r="G328" s="41">
        <f t="shared" si="18"/>
        <v>201.58750000000001</v>
      </c>
      <c r="H328" s="34">
        <f t="shared" si="19"/>
        <v>671.95833333333337</v>
      </c>
      <c r="I328" s="17"/>
    </row>
    <row r="329" spans="1:9" x14ac:dyDescent="0.2">
      <c r="A329" s="33" t="s">
        <v>45</v>
      </c>
      <c r="B329" s="21" t="s">
        <v>14</v>
      </c>
      <c r="C329" s="40">
        <v>142.65</v>
      </c>
      <c r="D329" s="34">
        <f t="shared" si="16"/>
        <v>4279.5</v>
      </c>
      <c r="E329" s="34">
        <v>400</v>
      </c>
      <c r="F329" s="41">
        <f t="shared" si="17"/>
        <v>71.325000000000003</v>
      </c>
      <c r="G329" s="41">
        <f t="shared" si="18"/>
        <v>178.3125</v>
      </c>
      <c r="H329" s="34">
        <f t="shared" si="19"/>
        <v>594.375</v>
      </c>
      <c r="I329" s="17"/>
    </row>
    <row r="330" spans="1:9" x14ac:dyDescent="0.2">
      <c r="A330" s="33" t="s">
        <v>23</v>
      </c>
      <c r="B330" s="21" t="s">
        <v>22</v>
      </c>
      <c r="C330" s="40">
        <v>179.73</v>
      </c>
      <c r="D330" s="34">
        <f t="shared" si="16"/>
        <v>5391.9</v>
      </c>
      <c r="E330" s="34">
        <v>400</v>
      </c>
      <c r="F330" s="41">
        <f t="shared" si="17"/>
        <v>89.864999999999995</v>
      </c>
      <c r="G330" s="41">
        <f t="shared" si="18"/>
        <v>224.66249999999999</v>
      </c>
      <c r="H330" s="34">
        <f t="shared" si="19"/>
        <v>748.875</v>
      </c>
      <c r="I330" s="17"/>
    </row>
    <row r="331" spans="1:9" x14ac:dyDescent="0.2">
      <c r="A331" s="33" t="s">
        <v>23</v>
      </c>
      <c r="B331" s="21" t="s">
        <v>22</v>
      </c>
      <c r="C331" s="41">
        <v>229.3</v>
      </c>
      <c r="D331" s="34">
        <f t="shared" ref="D331:D394" si="20">C331*15*2</f>
        <v>6879</v>
      </c>
      <c r="E331" s="34">
        <v>400</v>
      </c>
      <c r="F331" s="41">
        <f t="shared" ref="F331:F394" si="21">C331*20*30%/12</f>
        <v>114.64999999999999</v>
      </c>
      <c r="G331" s="41">
        <f t="shared" ref="G331:G394" si="22">C331*15/12</f>
        <v>286.625</v>
      </c>
      <c r="H331" s="34">
        <f t="shared" ref="H331:H394" si="23">C331*50/12</f>
        <v>955.41666666666663</v>
      </c>
      <c r="I331" s="17"/>
    </row>
    <row r="332" spans="1:9" x14ac:dyDescent="0.2">
      <c r="A332" s="33" t="s">
        <v>23</v>
      </c>
      <c r="B332" s="21" t="s">
        <v>22</v>
      </c>
      <c r="C332" s="40">
        <v>244.9</v>
      </c>
      <c r="D332" s="34">
        <f t="shared" si="20"/>
        <v>7347</v>
      </c>
      <c r="E332" s="34">
        <v>400</v>
      </c>
      <c r="F332" s="40">
        <f t="shared" si="21"/>
        <v>122.44999999999999</v>
      </c>
      <c r="G332" s="41">
        <f t="shared" si="22"/>
        <v>306.125</v>
      </c>
      <c r="H332" s="34">
        <f t="shared" si="23"/>
        <v>1020.4166666666666</v>
      </c>
      <c r="I332" s="17"/>
    </row>
    <row r="333" spans="1:9" x14ac:dyDescent="0.2">
      <c r="A333" s="33" t="s">
        <v>44</v>
      </c>
      <c r="B333" s="21" t="s">
        <v>43</v>
      </c>
      <c r="C333" s="40">
        <v>474.87</v>
      </c>
      <c r="D333" s="34">
        <f t="shared" si="20"/>
        <v>14246.1</v>
      </c>
      <c r="E333" s="34">
        <v>400</v>
      </c>
      <c r="F333" s="41">
        <f t="shared" si="21"/>
        <v>237.43499999999997</v>
      </c>
      <c r="G333" s="41">
        <f t="shared" si="22"/>
        <v>593.58749999999998</v>
      </c>
      <c r="H333" s="34">
        <f t="shared" si="23"/>
        <v>1978.625</v>
      </c>
      <c r="I333" s="17"/>
    </row>
    <row r="334" spans="1:9" x14ac:dyDescent="0.2">
      <c r="A334" s="33" t="s">
        <v>44</v>
      </c>
      <c r="B334" s="21" t="s">
        <v>12</v>
      </c>
      <c r="C334" s="41">
        <v>540.79999999999995</v>
      </c>
      <c r="D334" s="34">
        <f t="shared" si="20"/>
        <v>16223.999999999998</v>
      </c>
      <c r="E334" s="34">
        <v>100</v>
      </c>
      <c r="F334" s="41">
        <f t="shared" si="21"/>
        <v>270.39999999999998</v>
      </c>
      <c r="G334" s="41">
        <f t="shared" si="22"/>
        <v>675.99999999999989</v>
      </c>
      <c r="H334" s="34">
        <f t="shared" si="23"/>
        <v>2253.333333333333</v>
      </c>
      <c r="I334" s="17"/>
    </row>
    <row r="335" spans="1:9" x14ac:dyDescent="0.2">
      <c r="A335" s="33" t="s">
        <v>72</v>
      </c>
      <c r="B335" s="21" t="s">
        <v>43</v>
      </c>
      <c r="C335" s="40">
        <v>311.97000000000003</v>
      </c>
      <c r="D335" s="34">
        <f t="shared" si="20"/>
        <v>9359.1</v>
      </c>
      <c r="E335" s="34">
        <v>400</v>
      </c>
      <c r="F335" s="41">
        <f t="shared" si="21"/>
        <v>155.98500000000001</v>
      </c>
      <c r="G335" s="41">
        <f t="shared" si="22"/>
        <v>389.96250000000003</v>
      </c>
      <c r="H335" s="34">
        <f t="shared" si="23"/>
        <v>1299.8750000000002</v>
      </c>
      <c r="I335" s="17"/>
    </row>
    <row r="336" spans="1:9" x14ac:dyDescent="0.2">
      <c r="A336" s="33" t="s">
        <v>72</v>
      </c>
      <c r="B336" s="21" t="s">
        <v>24</v>
      </c>
      <c r="C336" s="40">
        <v>311.97000000000003</v>
      </c>
      <c r="D336" s="34">
        <f t="shared" si="20"/>
        <v>9359.1</v>
      </c>
      <c r="E336" s="34">
        <v>100</v>
      </c>
      <c r="F336" s="41">
        <f t="shared" si="21"/>
        <v>155.98500000000001</v>
      </c>
      <c r="G336" s="41">
        <f t="shared" si="22"/>
        <v>389.96250000000003</v>
      </c>
      <c r="H336" s="34">
        <f t="shared" si="23"/>
        <v>1299.8750000000002</v>
      </c>
      <c r="I336" s="17"/>
    </row>
    <row r="337" spans="1:9" x14ac:dyDescent="0.2">
      <c r="A337" s="33" t="s">
        <v>72</v>
      </c>
      <c r="B337" s="21" t="s">
        <v>24</v>
      </c>
      <c r="C337" s="41">
        <v>324.48</v>
      </c>
      <c r="D337" s="34">
        <f t="shared" si="20"/>
        <v>9734.4000000000015</v>
      </c>
      <c r="E337" s="34">
        <v>100</v>
      </c>
      <c r="F337" s="40">
        <f t="shared" si="21"/>
        <v>162.24</v>
      </c>
      <c r="G337" s="41">
        <f t="shared" si="22"/>
        <v>405.60000000000008</v>
      </c>
      <c r="H337" s="34">
        <f t="shared" si="23"/>
        <v>1352</v>
      </c>
      <c r="I337" s="17"/>
    </row>
    <row r="338" spans="1:9" x14ac:dyDescent="0.2">
      <c r="A338" s="33" t="s">
        <v>75</v>
      </c>
      <c r="B338" s="21" t="s">
        <v>43</v>
      </c>
      <c r="C338" s="40">
        <v>373.67</v>
      </c>
      <c r="D338" s="34">
        <f t="shared" si="20"/>
        <v>11210.1</v>
      </c>
      <c r="E338" s="34">
        <v>100</v>
      </c>
      <c r="F338" s="41">
        <f t="shared" si="21"/>
        <v>186.83500000000001</v>
      </c>
      <c r="G338" s="41">
        <f t="shared" si="22"/>
        <v>467.08750000000003</v>
      </c>
      <c r="H338" s="34">
        <f t="shared" si="23"/>
        <v>1556.9583333333333</v>
      </c>
      <c r="I338" s="17"/>
    </row>
    <row r="339" spans="1:9" x14ac:dyDescent="0.2">
      <c r="A339" s="33" t="s">
        <v>95</v>
      </c>
      <c r="B339" s="21" t="s">
        <v>74</v>
      </c>
      <c r="C339" s="41">
        <v>757.12</v>
      </c>
      <c r="D339" s="34">
        <f t="shared" si="20"/>
        <v>22713.599999999999</v>
      </c>
      <c r="E339" s="34">
        <v>100</v>
      </c>
      <c r="F339" s="40">
        <f t="shared" si="21"/>
        <v>378.55999999999995</v>
      </c>
      <c r="G339" s="41">
        <f t="shared" si="22"/>
        <v>946.4</v>
      </c>
      <c r="H339" s="34">
        <f t="shared" si="23"/>
        <v>3154.6666666666665</v>
      </c>
      <c r="I339" s="17"/>
    </row>
    <row r="340" spans="1:9" x14ac:dyDescent="0.2">
      <c r="A340" s="33" t="s">
        <v>125</v>
      </c>
      <c r="B340" s="21" t="s">
        <v>24</v>
      </c>
      <c r="C340" s="41">
        <v>378.56</v>
      </c>
      <c r="D340" s="34">
        <f t="shared" si="20"/>
        <v>11356.8</v>
      </c>
      <c r="E340" s="34">
        <v>100</v>
      </c>
      <c r="F340" s="40">
        <f t="shared" si="21"/>
        <v>189.27999999999997</v>
      </c>
      <c r="G340" s="41">
        <f t="shared" si="22"/>
        <v>473.2</v>
      </c>
      <c r="H340" s="34">
        <f t="shared" si="23"/>
        <v>1577.3333333333333</v>
      </c>
      <c r="I340" s="17"/>
    </row>
    <row r="341" spans="1:9" x14ac:dyDescent="0.2">
      <c r="A341" s="33" t="s">
        <v>125</v>
      </c>
      <c r="B341" s="21" t="s">
        <v>24</v>
      </c>
      <c r="C341" s="41">
        <v>378.56</v>
      </c>
      <c r="D341" s="34">
        <f t="shared" si="20"/>
        <v>11356.8</v>
      </c>
      <c r="E341" s="34">
        <v>100</v>
      </c>
      <c r="F341" s="40">
        <f t="shared" si="21"/>
        <v>189.27999999999997</v>
      </c>
      <c r="G341" s="41">
        <f t="shared" si="22"/>
        <v>473.2</v>
      </c>
      <c r="H341" s="34">
        <f t="shared" si="23"/>
        <v>1577.3333333333333</v>
      </c>
      <c r="I341" s="17"/>
    </row>
    <row r="342" spans="1:9" x14ac:dyDescent="0.2">
      <c r="A342" s="33" t="s">
        <v>125</v>
      </c>
      <c r="B342" s="21" t="s">
        <v>24</v>
      </c>
      <c r="C342" s="41">
        <v>378.56</v>
      </c>
      <c r="D342" s="34">
        <f t="shared" si="20"/>
        <v>11356.8</v>
      </c>
      <c r="E342" s="34">
        <v>100</v>
      </c>
      <c r="F342" s="40">
        <f t="shared" si="21"/>
        <v>189.27999999999997</v>
      </c>
      <c r="G342" s="41">
        <f t="shared" si="22"/>
        <v>473.2</v>
      </c>
      <c r="H342" s="34">
        <f t="shared" si="23"/>
        <v>1577.3333333333333</v>
      </c>
      <c r="I342" s="17"/>
    </row>
    <row r="343" spans="1:9" x14ac:dyDescent="0.2">
      <c r="A343" s="33" t="s">
        <v>141</v>
      </c>
      <c r="B343" s="21" t="s">
        <v>24</v>
      </c>
      <c r="C343" s="41">
        <v>432.6</v>
      </c>
      <c r="D343" s="34">
        <f t="shared" si="20"/>
        <v>12978</v>
      </c>
      <c r="E343" s="34">
        <v>100</v>
      </c>
      <c r="F343" s="41">
        <f t="shared" si="21"/>
        <v>216.29999999999998</v>
      </c>
      <c r="G343" s="41">
        <f t="shared" si="22"/>
        <v>540.75</v>
      </c>
      <c r="H343" s="34">
        <f t="shared" si="23"/>
        <v>1802.5</v>
      </c>
      <c r="I343" s="17"/>
    </row>
    <row r="344" spans="1:9" x14ac:dyDescent="0.2">
      <c r="A344" s="33" t="s">
        <v>59</v>
      </c>
      <c r="B344" s="21" t="s">
        <v>27</v>
      </c>
      <c r="C344" s="41">
        <v>216.32</v>
      </c>
      <c r="D344" s="34">
        <f t="shared" si="20"/>
        <v>6489.5999999999995</v>
      </c>
      <c r="E344" s="34">
        <v>100</v>
      </c>
      <c r="F344" s="40">
        <f t="shared" si="21"/>
        <v>108.15999999999998</v>
      </c>
      <c r="G344" s="41">
        <f t="shared" si="22"/>
        <v>270.39999999999998</v>
      </c>
      <c r="H344" s="34">
        <f t="shared" si="23"/>
        <v>901.33333333333337</v>
      </c>
      <c r="I344" s="17"/>
    </row>
    <row r="345" spans="1:9" x14ac:dyDescent="0.2">
      <c r="A345" s="33" t="s">
        <v>59</v>
      </c>
      <c r="B345" s="21" t="s">
        <v>3</v>
      </c>
      <c r="C345" s="40">
        <v>326.01</v>
      </c>
      <c r="D345" s="34">
        <f t="shared" si="20"/>
        <v>9780.2999999999993</v>
      </c>
      <c r="E345" s="34">
        <v>400</v>
      </c>
      <c r="F345" s="41">
        <f t="shared" si="21"/>
        <v>163.005</v>
      </c>
      <c r="G345" s="41">
        <f t="shared" si="22"/>
        <v>407.51249999999999</v>
      </c>
      <c r="H345" s="34">
        <f t="shared" si="23"/>
        <v>1358.375</v>
      </c>
      <c r="I345" s="17"/>
    </row>
    <row r="346" spans="1:9" x14ac:dyDescent="0.2">
      <c r="A346" s="33" t="s">
        <v>59</v>
      </c>
      <c r="B346" s="21" t="s">
        <v>3</v>
      </c>
      <c r="C346" s="40">
        <v>272.82</v>
      </c>
      <c r="D346" s="34">
        <f t="shared" si="20"/>
        <v>8184.5999999999995</v>
      </c>
      <c r="E346" s="34">
        <v>400</v>
      </c>
      <c r="F346" s="40">
        <f t="shared" si="21"/>
        <v>136.41</v>
      </c>
      <c r="G346" s="41">
        <f t="shared" si="22"/>
        <v>341.02499999999998</v>
      </c>
      <c r="H346" s="34">
        <f t="shared" si="23"/>
        <v>1136.75</v>
      </c>
      <c r="I346" s="17"/>
    </row>
    <row r="347" spans="1:9" x14ac:dyDescent="0.2">
      <c r="A347" s="33" t="s">
        <v>71</v>
      </c>
      <c r="B347" s="21" t="s">
        <v>3</v>
      </c>
      <c r="C347" s="41">
        <v>391.93</v>
      </c>
      <c r="D347" s="34">
        <f t="shared" si="20"/>
        <v>11757.9</v>
      </c>
      <c r="E347" s="34">
        <v>100</v>
      </c>
      <c r="F347" s="41">
        <f t="shared" si="21"/>
        <v>195.965</v>
      </c>
      <c r="G347" s="41">
        <f t="shared" si="22"/>
        <v>489.91249999999997</v>
      </c>
      <c r="H347" s="34">
        <f t="shared" si="23"/>
        <v>1633.0416666666667</v>
      </c>
      <c r="I347" s="17"/>
    </row>
    <row r="348" spans="1:9" x14ac:dyDescent="0.2">
      <c r="A348" s="33" t="s">
        <v>82</v>
      </c>
      <c r="B348" s="21" t="s">
        <v>3</v>
      </c>
      <c r="C348" s="40">
        <v>272.82</v>
      </c>
      <c r="D348" s="34">
        <f t="shared" si="20"/>
        <v>8184.5999999999995</v>
      </c>
      <c r="E348" s="34">
        <v>400</v>
      </c>
      <c r="F348" s="40">
        <f t="shared" si="21"/>
        <v>136.41</v>
      </c>
      <c r="G348" s="41">
        <f t="shared" si="22"/>
        <v>341.02499999999998</v>
      </c>
      <c r="H348" s="34">
        <f t="shared" si="23"/>
        <v>1136.75</v>
      </c>
      <c r="I348" s="17"/>
    </row>
    <row r="349" spans="1:9" x14ac:dyDescent="0.2">
      <c r="A349" s="33" t="s">
        <v>56</v>
      </c>
      <c r="B349" s="21" t="s">
        <v>3</v>
      </c>
      <c r="C349" s="40">
        <v>272.82</v>
      </c>
      <c r="D349" s="34">
        <f t="shared" si="20"/>
        <v>8184.5999999999995</v>
      </c>
      <c r="E349" s="34">
        <v>400</v>
      </c>
      <c r="F349" s="41">
        <f t="shared" si="21"/>
        <v>136.41</v>
      </c>
      <c r="G349" s="41">
        <f t="shared" si="22"/>
        <v>341.02499999999998</v>
      </c>
      <c r="H349" s="34">
        <f t="shared" si="23"/>
        <v>1136.75</v>
      </c>
      <c r="I349" s="17"/>
    </row>
    <row r="350" spans="1:9" x14ac:dyDescent="0.2">
      <c r="A350" s="33" t="s">
        <v>56</v>
      </c>
      <c r="B350" s="21" t="s">
        <v>3</v>
      </c>
      <c r="C350" s="40">
        <v>272.82</v>
      </c>
      <c r="D350" s="34">
        <f t="shared" si="20"/>
        <v>8184.5999999999995</v>
      </c>
      <c r="E350" s="34">
        <v>400</v>
      </c>
      <c r="F350" s="40">
        <f t="shared" si="21"/>
        <v>136.41</v>
      </c>
      <c r="G350" s="41">
        <f t="shared" si="22"/>
        <v>341.02499999999998</v>
      </c>
      <c r="H350" s="34">
        <f t="shared" si="23"/>
        <v>1136.75</v>
      </c>
      <c r="I350" s="17"/>
    </row>
    <row r="351" spans="1:9" x14ac:dyDescent="0.2">
      <c r="A351" s="33" t="s">
        <v>53</v>
      </c>
      <c r="B351" s="21" t="s">
        <v>5</v>
      </c>
      <c r="C351" s="41">
        <v>295</v>
      </c>
      <c r="D351" s="34">
        <f t="shared" si="20"/>
        <v>8850</v>
      </c>
      <c r="E351" s="34">
        <v>400</v>
      </c>
      <c r="F351" s="41">
        <f t="shared" si="21"/>
        <v>147.5</v>
      </c>
      <c r="G351" s="41">
        <f t="shared" si="22"/>
        <v>368.75</v>
      </c>
      <c r="H351" s="34">
        <f t="shared" si="23"/>
        <v>1229.1666666666667</v>
      </c>
      <c r="I351" s="17"/>
    </row>
    <row r="352" spans="1:9" x14ac:dyDescent="0.2">
      <c r="A352" s="33" t="s">
        <v>53</v>
      </c>
      <c r="B352" s="21" t="s">
        <v>43</v>
      </c>
      <c r="C352" s="40">
        <v>361.48</v>
      </c>
      <c r="D352" s="34">
        <f t="shared" si="20"/>
        <v>10844.400000000001</v>
      </c>
      <c r="E352" s="34">
        <v>400</v>
      </c>
      <c r="F352" s="40">
        <f t="shared" si="21"/>
        <v>180.74</v>
      </c>
      <c r="G352" s="41">
        <f t="shared" si="22"/>
        <v>451.85000000000008</v>
      </c>
      <c r="H352" s="34">
        <f t="shared" si="23"/>
        <v>1506.1666666666667</v>
      </c>
      <c r="I352" s="17"/>
    </row>
    <row r="353" spans="1:9" x14ac:dyDescent="0.2">
      <c r="A353" s="33" t="s">
        <v>53</v>
      </c>
      <c r="B353" s="21" t="s">
        <v>43</v>
      </c>
      <c r="C353" s="40">
        <v>380.53</v>
      </c>
      <c r="D353" s="34">
        <f t="shared" si="20"/>
        <v>11415.9</v>
      </c>
      <c r="E353" s="34">
        <v>400</v>
      </c>
      <c r="F353" s="41">
        <f t="shared" si="21"/>
        <v>190.26499999999999</v>
      </c>
      <c r="G353" s="41">
        <f t="shared" si="22"/>
        <v>475.66249999999997</v>
      </c>
      <c r="H353" s="34">
        <f t="shared" si="23"/>
        <v>1585.5416666666667</v>
      </c>
      <c r="I353" s="17"/>
    </row>
    <row r="354" spans="1:9" x14ac:dyDescent="0.2">
      <c r="A354" s="33" t="s">
        <v>53</v>
      </c>
      <c r="B354" s="21" t="s">
        <v>12</v>
      </c>
      <c r="C354" s="41">
        <v>359.29</v>
      </c>
      <c r="D354" s="34">
        <f t="shared" si="20"/>
        <v>10778.7</v>
      </c>
      <c r="E354" s="34">
        <v>100</v>
      </c>
      <c r="F354" s="41">
        <f t="shared" si="21"/>
        <v>179.64499999999998</v>
      </c>
      <c r="G354" s="41">
        <f t="shared" si="22"/>
        <v>449.11250000000001</v>
      </c>
      <c r="H354" s="34">
        <f t="shared" si="23"/>
        <v>1497.0416666666667</v>
      </c>
      <c r="I354" s="17"/>
    </row>
    <row r="355" spans="1:9" x14ac:dyDescent="0.2">
      <c r="A355" s="33" t="s">
        <v>53</v>
      </c>
      <c r="B355" s="21" t="s">
        <v>51</v>
      </c>
      <c r="C355" s="40">
        <v>359.29</v>
      </c>
      <c r="D355" s="34">
        <f t="shared" si="20"/>
        <v>10778.7</v>
      </c>
      <c r="E355" s="34">
        <v>400</v>
      </c>
      <c r="F355" s="41">
        <f t="shared" si="21"/>
        <v>179.64499999999998</v>
      </c>
      <c r="G355" s="41">
        <f t="shared" si="22"/>
        <v>449.11250000000001</v>
      </c>
      <c r="H355" s="34">
        <f t="shared" si="23"/>
        <v>1497.0416666666667</v>
      </c>
      <c r="I355" s="17"/>
    </row>
    <row r="356" spans="1:9" x14ac:dyDescent="0.2">
      <c r="A356" s="33" t="s">
        <v>53</v>
      </c>
      <c r="B356" s="21" t="s">
        <v>51</v>
      </c>
      <c r="C356" s="40">
        <v>374.96</v>
      </c>
      <c r="D356" s="34">
        <f t="shared" si="20"/>
        <v>11248.8</v>
      </c>
      <c r="E356" s="34">
        <v>400</v>
      </c>
      <c r="F356" s="40">
        <f t="shared" si="21"/>
        <v>187.48</v>
      </c>
      <c r="G356" s="41">
        <f t="shared" si="22"/>
        <v>468.7</v>
      </c>
      <c r="H356" s="34">
        <f t="shared" si="23"/>
        <v>1562.3333333333333</v>
      </c>
      <c r="I356" s="17"/>
    </row>
    <row r="357" spans="1:9" x14ac:dyDescent="0.2">
      <c r="A357" s="33" t="s">
        <v>53</v>
      </c>
      <c r="B357" s="21" t="s">
        <v>51</v>
      </c>
      <c r="C357" s="40">
        <v>332.78</v>
      </c>
      <c r="D357" s="34">
        <f t="shared" si="20"/>
        <v>9983.4</v>
      </c>
      <c r="E357" s="34">
        <v>400</v>
      </c>
      <c r="F357" s="40">
        <f t="shared" si="21"/>
        <v>166.39</v>
      </c>
      <c r="G357" s="41">
        <f t="shared" si="22"/>
        <v>415.97499999999997</v>
      </c>
      <c r="H357" s="34">
        <f t="shared" si="23"/>
        <v>1386.5833333333333</v>
      </c>
      <c r="I357" s="17"/>
    </row>
    <row r="358" spans="1:9" x14ac:dyDescent="0.2">
      <c r="A358" s="33" t="s">
        <v>53</v>
      </c>
      <c r="B358" s="21" t="s">
        <v>24</v>
      </c>
      <c r="C358" s="41">
        <v>432.6</v>
      </c>
      <c r="D358" s="34">
        <f t="shared" si="20"/>
        <v>12978</v>
      </c>
      <c r="E358" s="34">
        <v>100</v>
      </c>
      <c r="F358" s="40">
        <f t="shared" si="21"/>
        <v>216.29999999999998</v>
      </c>
      <c r="G358" s="41">
        <f t="shared" si="22"/>
        <v>540.75</v>
      </c>
      <c r="H358" s="34">
        <f t="shared" si="23"/>
        <v>1802.5</v>
      </c>
      <c r="I358" s="17"/>
    </row>
    <row r="359" spans="1:9" x14ac:dyDescent="0.2">
      <c r="A359" s="33" t="s">
        <v>53</v>
      </c>
      <c r="B359" s="21" t="s">
        <v>52</v>
      </c>
      <c r="C359" s="40">
        <v>393.33</v>
      </c>
      <c r="D359" s="34">
        <f t="shared" si="20"/>
        <v>11799.9</v>
      </c>
      <c r="E359" s="34">
        <v>400</v>
      </c>
      <c r="F359" s="41">
        <f t="shared" si="21"/>
        <v>196.66499999999996</v>
      </c>
      <c r="G359" s="41">
        <f t="shared" si="22"/>
        <v>491.66249999999997</v>
      </c>
      <c r="H359" s="34">
        <f t="shared" si="23"/>
        <v>1638.875</v>
      </c>
      <c r="I359" s="17"/>
    </row>
    <row r="360" spans="1:9" x14ac:dyDescent="0.2">
      <c r="A360" s="33" t="s">
        <v>53</v>
      </c>
      <c r="B360" s="21" t="s">
        <v>52</v>
      </c>
      <c r="C360" s="40">
        <v>359.29</v>
      </c>
      <c r="D360" s="34">
        <f t="shared" si="20"/>
        <v>10778.7</v>
      </c>
      <c r="E360" s="34">
        <v>400</v>
      </c>
      <c r="F360" s="41">
        <f t="shared" si="21"/>
        <v>179.64499999999998</v>
      </c>
      <c r="G360" s="41">
        <f t="shared" si="22"/>
        <v>449.11250000000001</v>
      </c>
      <c r="H360" s="34">
        <f t="shared" si="23"/>
        <v>1497.0416666666667</v>
      </c>
      <c r="I360" s="17"/>
    </row>
    <row r="361" spans="1:9" x14ac:dyDescent="0.2">
      <c r="A361" s="33" t="s">
        <v>53</v>
      </c>
      <c r="B361" s="21" t="s">
        <v>52</v>
      </c>
      <c r="C361" s="41">
        <v>359.29</v>
      </c>
      <c r="D361" s="34">
        <f t="shared" si="20"/>
        <v>10778.7</v>
      </c>
      <c r="E361" s="34">
        <v>100</v>
      </c>
      <c r="F361" s="41">
        <f t="shared" si="21"/>
        <v>179.64499999999998</v>
      </c>
      <c r="G361" s="41">
        <f t="shared" si="22"/>
        <v>449.11250000000001</v>
      </c>
      <c r="H361" s="34">
        <f t="shared" si="23"/>
        <v>1497.0416666666667</v>
      </c>
      <c r="I361" s="17"/>
    </row>
    <row r="362" spans="1:9" x14ac:dyDescent="0.2">
      <c r="A362" s="33" t="s">
        <v>65</v>
      </c>
      <c r="B362" s="21" t="s">
        <v>24</v>
      </c>
      <c r="C362" s="41">
        <v>252.2</v>
      </c>
      <c r="D362" s="34">
        <f t="shared" si="20"/>
        <v>7566</v>
      </c>
      <c r="E362" s="34">
        <v>400</v>
      </c>
      <c r="F362" s="41">
        <f t="shared" si="21"/>
        <v>126.10000000000001</v>
      </c>
      <c r="G362" s="41">
        <f t="shared" si="22"/>
        <v>315.25</v>
      </c>
      <c r="H362" s="34">
        <f t="shared" si="23"/>
        <v>1050.8333333333333</v>
      </c>
      <c r="I362" s="17"/>
    </row>
    <row r="363" spans="1:9" x14ac:dyDescent="0.2">
      <c r="A363" s="33" t="s">
        <v>65</v>
      </c>
      <c r="B363" s="21" t="s">
        <v>24</v>
      </c>
      <c r="C363" s="41">
        <v>233.83</v>
      </c>
      <c r="D363" s="34">
        <f t="shared" si="20"/>
        <v>7014.9000000000005</v>
      </c>
      <c r="E363" s="34">
        <v>100</v>
      </c>
      <c r="F363" s="41">
        <f t="shared" si="21"/>
        <v>116.91500000000001</v>
      </c>
      <c r="G363" s="41">
        <f t="shared" si="22"/>
        <v>292.28750000000002</v>
      </c>
      <c r="H363" s="34">
        <f t="shared" si="23"/>
        <v>974.29166666666663</v>
      </c>
      <c r="I363" s="17"/>
    </row>
    <row r="364" spans="1:9" x14ac:dyDescent="0.2">
      <c r="A364" s="33" t="s">
        <v>87</v>
      </c>
      <c r="B364" s="21" t="s">
        <v>79</v>
      </c>
      <c r="C364" s="41">
        <v>468</v>
      </c>
      <c r="D364" s="34">
        <f t="shared" si="20"/>
        <v>14040</v>
      </c>
      <c r="E364" s="34">
        <v>100</v>
      </c>
      <c r="F364" s="41">
        <f t="shared" si="21"/>
        <v>234</v>
      </c>
      <c r="G364" s="41">
        <f t="shared" si="22"/>
        <v>585</v>
      </c>
      <c r="H364" s="34">
        <f t="shared" si="23"/>
        <v>1950</v>
      </c>
      <c r="I364" s="17"/>
    </row>
    <row r="365" spans="1:9" x14ac:dyDescent="0.2">
      <c r="A365" s="33" t="s">
        <v>144</v>
      </c>
      <c r="B365" s="21" t="s">
        <v>79</v>
      </c>
      <c r="C365" s="41">
        <v>395.2</v>
      </c>
      <c r="D365" s="34">
        <f t="shared" si="20"/>
        <v>11856</v>
      </c>
      <c r="E365" s="34">
        <v>100</v>
      </c>
      <c r="F365" s="41">
        <f t="shared" si="21"/>
        <v>197.6</v>
      </c>
      <c r="G365" s="41">
        <f t="shared" si="22"/>
        <v>494</v>
      </c>
      <c r="H365" s="34">
        <f t="shared" si="23"/>
        <v>1646.6666666666667</v>
      </c>
      <c r="I365" s="17"/>
    </row>
    <row r="366" spans="1:9" x14ac:dyDescent="0.2">
      <c r="A366" s="33" t="s">
        <v>28</v>
      </c>
      <c r="B366" s="21" t="s">
        <v>1</v>
      </c>
      <c r="C366" s="40">
        <v>321.33</v>
      </c>
      <c r="D366" s="34">
        <f t="shared" si="20"/>
        <v>9639.9</v>
      </c>
      <c r="E366" s="34">
        <v>400</v>
      </c>
      <c r="F366" s="41">
        <f t="shared" si="21"/>
        <v>160.66499999999999</v>
      </c>
      <c r="G366" s="41">
        <f t="shared" si="22"/>
        <v>401.66249999999997</v>
      </c>
      <c r="H366" s="34">
        <f t="shared" si="23"/>
        <v>1338.875</v>
      </c>
      <c r="I366" s="17"/>
    </row>
    <row r="367" spans="1:9" x14ac:dyDescent="0.2">
      <c r="A367" s="33" t="s">
        <v>28</v>
      </c>
      <c r="B367" s="21" t="s">
        <v>27</v>
      </c>
      <c r="C367" s="40">
        <v>311.97000000000003</v>
      </c>
      <c r="D367" s="34">
        <f t="shared" si="20"/>
        <v>9359.1</v>
      </c>
      <c r="E367" s="34">
        <v>400</v>
      </c>
      <c r="F367" s="41">
        <f t="shared" si="21"/>
        <v>155.98500000000001</v>
      </c>
      <c r="G367" s="41">
        <f t="shared" si="22"/>
        <v>389.96250000000003</v>
      </c>
      <c r="H367" s="34">
        <f t="shared" si="23"/>
        <v>1299.8750000000002</v>
      </c>
      <c r="I367" s="17"/>
    </row>
    <row r="368" spans="1:9" x14ac:dyDescent="0.2">
      <c r="A368" s="33" t="s">
        <v>28</v>
      </c>
      <c r="B368" s="21" t="s">
        <v>36</v>
      </c>
      <c r="C368" s="40">
        <v>307.27999999999997</v>
      </c>
      <c r="D368" s="34">
        <f t="shared" si="20"/>
        <v>9218.4</v>
      </c>
      <c r="E368" s="34">
        <v>400</v>
      </c>
      <c r="F368" s="40">
        <f t="shared" si="21"/>
        <v>153.63999999999999</v>
      </c>
      <c r="G368" s="41">
        <f t="shared" si="22"/>
        <v>384.09999999999997</v>
      </c>
      <c r="H368" s="34">
        <f t="shared" si="23"/>
        <v>1280.3333333333333</v>
      </c>
      <c r="I368" s="17"/>
    </row>
    <row r="369" spans="1:9" x14ac:dyDescent="0.2">
      <c r="A369" s="33" t="s">
        <v>28</v>
      </c>
      <c r="B369" s="21" t="s">
        <v>9</v>
      </c>
      <c r="C369" s="41">
        <v>252.24</v>
      </c>
      <c r="D369" s="34">
        <f t="shared" si="20"/>
        <v>7567.2000000000007</v>
      </c>
      <c r="E369" s="34">
        <v>100</v>
      </c>
      <c r="F369" s="40">
        <f t="shared" si="21"/>
        <v>126.12</v>
      </c>
      <c r="G369" s="41">
        <f t="shared" si="22"/>
        <v>315.3</v>
      </c>
      <c r="H369" s="34">
        <f t="shared" si="23"/>
        <v>1051</v>
      </c>
      <c r="I369" s="17"/>
    </row>
    <row r="370" spans="1:9" x14ac:dyDescent="0.2">
      <c r="A370" s="33" t="s">
        <v>28</v>
      </c>
      <c r="B370" s="21" t="s">
        <v>48</v>
      </c>
      <c r="C370" s="40">
        <v>243.89</v>
      </c>
      <c r="D370" s="34">
        <f t="shared" si="20"/>
        <v>7316.7</v>
      </c>
      <c r="E370" s="34">
        <v>400</v>
      </c>
      <c r="F370" s="41">
        <f t="shared" si="21"/>
        <v>121.94499999999998</v>
      </c>
      <c r="G370" s="41">
        <f t="shared" si="22"/>
        <v>304.86250000000001</v>
      </c>
      <c r="H370" s="34">
        <f t="shared" si="23"/>
        <v>1016.2083333333334</v>
      </c>
      <c r="I370" s="17"/>
    </row>
    <row r="371" spans="1:9" x14ac:dyDescent="0.2">
      <c r="A371" s="33" t="s">
        <v>28</v>
      </c>
      <c r="B371" s="21" t="s">
        <v>20</v>
      </c>
      <c r="C371" s="40">
        <v>234.51</v>
      </c>
      <c r="D371" s="34">
        <f t="shared" si="20"/>
        <v>7035.2999999999993</v>
      </c>
      <c r="E371" s="34">
        <v>400</v>
      </c>
      <c r="F371" s="41">
        <f t="shared" si="21"/>
        <v>117.255</v>
      </c>
      <c r="G371" s="41">
        <f t="shared" si="22"/>
        <v>293.13749999999999</v>
      </c>
      <c r="H371" s="34">
        <f t="shared" si="23"/>
        <v>977.125</v>
      </c>
      <c r="I371" s="17"/>
    </row>
    <row r="372" spans="1:9" x14ac:dyDescent="0.2">
      <c r="A372" s="33" t="s">
        <v>28</v>
      </c>
      <c r="B372" s="21" t="s">
        <v>11</v>
      </c>
      <c r="C372" s="40">
        <v>234.51</v>
      </c>
      <c r="D372" s="34">
        <f t="shared" si="20"/>
        <v>7035.2999999999993</v>
      </c>
      <c r="E372" s="34">
        <v>400</v>
      </c>
      <c r="F372" s="41">
        <f t="shared" si="21"/>
        <v>117.255</v>
      </c>
      <c r="G372" s="41">
        <f t="shared" si="22"/>
        <v>293.13749999999999</v>
      </c>
      <c r="H372" s="34">
        <f t="shared" si="23"/>
        <v>977.125</v>
      </c>
      <c r="I372" s="17"/>
    </row>
    <row r="373" spans="1:9" x14ac:dyDescent="0.2">
      <c r="A373" s="33" t="s">
        <v>28</v>
      </c>
      <c r="B373" s="21" t="s">
        <v>8</v>
      </c>
      <c r="C373" s="40">
        <v>234.51</v>
      </c>
      <c r="D373" s="34">
        <f t="shared" si="20"/>
        <v>7035.2999999999993</v>
      </c>
      <c r="E373" s="34">
        <v>400</v>
      </c>
      <c r="F373" s="41">
        <f t="shared" si="21"/>
        <v>117.255</v>
      </c>
      <c r="G373" s="41">
        <f t="shared" si="22"/>
        <v>293.13749999999999</v>
      </c>
      <c r="H373" s="34">
        <f t="shared" si="23"/>
        <v>977.125</v>
      </c>
      <c r="I373" s="17"/>
    </row>
    <row r="374" spans="1:9" x14ac:dyDescent="0.2">
      <c r="A374" s="33" t="s">
        <v>28</v>
      </c>
      <c r="B374" s="21" t="s">
        <v>50</v>
      </c>
      <c r="C374" s="40">
        <v>234.51</v>
      </c>
      <c r="D374" s="34">
        <f t="shared" si="20"/>
        <v>7035.2999999999993</v>
      </c>
      <c r="E374" s="34">
        <v>400</v>
      </c>
      <c r="F374" s="41">
        <f t="shared" si="21"/>
        <v>117.255</v>
      </c>
      <c r="G374" s="41">
        <f t="shared" si="22"/>
        <v>293.13749999999999</v>
      </c>
      <c r="H374" s="34">
        <f t="shared" si="23"/>
        <v>977.125</v>
      </c>
      <c r="I374" s="17"/>
    </row>
    <row r="375" spans="1:9" x14ac:dyDescent="0.2">
      <c r="A375" s="33" t="s">
        <v>28</v>
      </c>
      <c r="B375" s="21" t="s">
        <v>34</v>
      </c>
      <c r="C375" s="40">
        <v>234.51</v>
      </c>
      <c r="D375" s="34">
        <f t="shared" si="20"/>
        <v>7035.2999999999993</v>
      </c>
      <c r="E375" s="34">
        <v>400</v>
      </c>
      <c r="F375" s="41">
        <f t="shared" si="21"/>
        <v>117.255</v>
      </c>
      <c r="G375" s="41">
        <f t="shared" si="22"/>
        <v>293.13749999999999</v>
      </c>
      <c r="H375" s="34">
        <f t="shared" si="23"/>
        <v>977.125</v>
      </c>
      <c r="I375" s="17"/>
    </row>
    <row r="376" spans="1:9" x14ac:dyDescent="0.2">
      <c r="A376" s="33" t="s">
        <v>28</v>
      </c>
      <c r="B376" s="21" t="s">
        <v>5</v>
      </c>
      <c r="C376" s="40">
        <v>212.42</v>
      </c>
      <c r="D376" s="34">
        <f t="shared" si="20"/>
        <v>6372.5999999999995</v>
      </c>
      <c r="E376" s="34">
        <v>400</v>
      </c>
      <c r="F376" s="41">
        <f t="shared" si="21"/>
        <v>106.20999999999998</v>
      </c>
      <c r="G376" s="41">
        <f t="shared" si="22"/>
        <v>265.52499999999998</v>
      </c>
      <c r="H376" s="34">
        <f t="shared" si="23"/>
        <v>885.08333333333337</v>
      </c>
      <c r="I376" s="17"/>
    </row>
    <row r="377" spans="1:9" x14ac:dyDescent="0.2">
      <c r="A377" s="33" t="s">
        <v>28</v>
      </c>
      <c r="B377" s="21" t="s">
        <v>5</v>
      </c>
      <c r="C377" s="41">
        <v>255.67</v>
      </c>
      <c r="D377" s="34">
        <f t="shared" si="20"/>
        <v>7670.0999999999995</v>
      </c>
      <c r="E377" s="34">
        <v>100</v>
      </c>
      <c r="F377" s="41">
        <f t="shared" si="21"/>
        <v>127.83499999999998</v>
      </c>
      <c r="G377" s="41">
        <f t="shared" si="22"/>
        <v>319.58749999999998</v>
      </c>
      <c r="H377" s="34">
        <f t="shared" si="23"/>
        <v>1065.2916666666667</v>
      </c>
      <c r="I377" s="17"/>
    </row>
    <row r="378" spans="1:9" x14ac:dyDescent="0.2">
      <c r="A378" s="33" t="s">
        <v>28</v>
      </c>
      <c r="B378" s="21" t="s">
        <v>14</v>
      </c>
      <c r="C378" s="40">
        <v>212.42</v>
      </c>
      <c r="D378" s="34">
        <f t="shared" si="20"/>
        <v>6372.5999999999995</v>
      </c>
      <c r="E378" s="34">
        <v>400</v>
      </c>
      <c r="F378" s="40">
        <f t="shared" si="21"/>
        <v>106.20999999999998</v>
      </c>
      <c r="G378" s="41">
        <f t="shared" si="22"/>
        <v>265.52499999999998</v>
      </c>
      <c r="H378" s="34">
        <f t="shared" si="23"/>
        <v>885.08333333333337</v>
      </c>
      <c r="I378" s="17"/>
    </row>
    <row r="379" spans="1:9" x14ac:dyDescent="0.2">
      <c r="A379" s="33" t="s">
        <v>28</v>
      </c>
      <c r="B379" s="21" t="s">
        <v>14</v>
      </c>
      <c r="C379" s="40">
        <v>234.51</v>
      </c>
      <c r="D379" s="34">
        <f t="shared" si="20"/>
        <v>7035.2999999999993</v>
      </c>
      <c r="E379" s="34">
        <v>400</v>
      </c>
      <c r="F379" s="41">
        <f t="shared" si="21"/>
        <v>117.255</v>
      </c>
      <c r="G379" s="41">
        <f t="shared" si="22"/>
        <v>293.13749999999999</v>
      </c>
      <c r="H379" s="34">
        <f t="shared" si="23"/>
        <v>977.125</v>
      </c>
      <c r="I379" s="17"/>
    </row>
    <row r="380" spans="1:9" x14ac:dyDescent="0.2">
      <c r="A380" s="33" t="s">
        <v>28</v>
      </c>
      <c r="B380" s="21" t="s">
        <v>79</v>
      </c>
      <c r="C380" s="41">
        <v>255.67</v>
      </c>
      <c r="D380" s="34">
        <f t="shared" si="20"/>
        <v>7670.0999999999995</v>
      </c>
      <c r="E380" s="34">
        <v>100</v>
      </c>
      <c r="F380" s="41">
        <f t="shared" si="21"/>
        <v>127.83499999999998</v>
      </c>
      <c r="G380" s="41">
        <f t="shared" si="22"/>
        <v>319.58749999999998</v>
      </c>
      <c r="H380" s="34">
        <f t="shared" si="23"/>
        <v>1065.2916666666667</v>
      </c>
      <c r="I380" s="17"/>
    </row>
    <row r="381" spans="1:9" x14ac:dyDescent="0.2">
      <c r="A381" s="33" t="s">
        <v>28</v>
      </c>
      <c r="B381" s="21" t="s">
        <v>51</v>
      </c>
      <c r="C381" s="40">
        <v>321.33</v>
      </c>
      <c r="D381" s="34">
        <f t="shared" si="20"/>
        <v>9639.9</v>
      </c>
      <c r="E381" s="34">
        <v>400</v>
      </c>
      <c r="F381" s="41">
        <f t="shared" si="21"/>
        <v>160.66499999999999</v>
      </c>
      <c r="G381" s="41">
        <f t="shared" si="22"/>
        <v>401.66249999999997</v>
      </c>
      <c r="H381" s="34">
        <f t="shared" si="23"/>
        <v>1338.875</v>
      </c>
      <c r="I381" s="17"/>
    </row>
    <row r="382" spans="1:9" x14ac:dyDescent="0.2">
      <c r="A382" s="33" t="s">
        <v>28</v>
      </c>
      <c r="B382" s="21" t="s">
        <v>24</v>
      </c>
      <c r="C382" s="40">
        <v>252.24</v>
      </c>
      <c r="D382" s="34">
        <f t="shared" si="20"/>
        <v>7567.2000000000007</v>
      </c>
      <c r="E382" s="34">
        <v>400</v>
      </c>
      <c r="F382" s="40">
        <f t="shared" si="21"/>
        <v>126.12</v>
      </c>
      <c r="G382" s="41">
        <f t="shared" si="22"/>
        <v>315.3</v>
      </c>
      <c r="H382" s="34">
        <f t="shared" si="23"/>
        <v>1051</v>
      </c>
      <c r="I382" s="17"/>
    </row>
    <row r="383" spans="1:9" x14ac:dyDescent="0.2">
      <c r="A383" s="33" t="s">
        <v>28</v>
      </c>
      <c r="B383" s="21" t="s">
        <v>24</v>
      </c>
      <c r="C383" s="41">
        <v>470</v>
      </c>
      <c r="D383" s="34">
        <f t="shared" si="20"/>
        <v>14100</v>
      </c>
      <c r="E383" s="34">
        <v>400</v>
      </c>
      <c r="F383" s="41">
        <f t="shared" si="21"/>
        <v>235</v>
      </c>
      <c r="G383" s="41">
        <f t="shared" si="22"/>
        <v>587.5</v>
      </c>
      <c r="H383" s="34">
        <f t="shared" si="23"/>
        <v>1958.3333333333333</v>
      </c>
      <c r="I383" s="17"/>
    </row>
    <row r="384" spans="1:9" x14ac:dyDescent="0.2">
      <c r="A384" s="33" t="s">
        <v>28</v>
      </c>
      <c r="B384" s="21" t="s">
        <v>24</v>
      </c>
      <c r="C384" s="41">
        <v>364</v>
      </c>
      <c r="D384" s="34">
        <f t="shared" si="20"/>
        <v>10920</v>
      </c>
      <c r="E384" s="34">
        <v>100</v>
      </c>
      <c r="F384" s="41">
        <f t="shared" si="21"/>
        <v>182</v>
      </c>
      <c r="G384" s="41">
        <f t="shared" si="22"/>
        <v>455</v>
      </c>
      <c r="H384" s="34">
        <f t="shared" si="23"/>
        <v>1516.6666666666667</v>
      </c>
      <c r="I384" s="17"/>
    </row>
    <row r="385" spans="1:9" x14ac:dyDescent="0.2">
      <c r="A385" s="33" t="s">
        <v>28</v>
      </c>
      <c r="B385" s="21" t="s">
        <v>24</v>
      </c>
      <c r="C385" s="41">
        <v>254.8</v>
      </c>
      <c r="D385" s="34">
        <f t="shared" si="20"/>
        <v>7644</v>
      </c>
      <c r="E385" s="34">
        <v>100</v>
      </c>
      <c r="F385" s="40">
        <f t="shared" si="21"/>
        <v>127.39999999999999</v>
      </c>
      <c r="G385" s="41">
        <f t="shared" si="22"/>
        <v>318.5</v>
      </c>
      <c r="H385" s="34">
        <f t="shared" si="23"/>
        <v>1061.6666666666667</v>
      </c>
      <c r="I385" s="17"/>
    </row>
    <row r="386" spans="1:9" x14ac:dyDescent="0.2">
      <c r="A386" s="33" t="s">
        <v>28</v>
      </c>
      <c r="B386" s="21" t="s">
        <v>74</v>
      </c>
      <c r="C386" s="41">
        <v>375.43</v>
      </c>
      <c r="D386" s="34">
        <f t="shared" si="20"/>
        <v>11262.9</v>
      </c>
      <c r="E386" s="34">
        <v>100</v>
      </c>
      <c r="F386" s="41">
        <f t="shared" si="21"/>
        <v>187.715</v>
      </c>
      <c r="G386" s="41">
        <f t="shared" si="22"/>
        <v>469.28749999999997</v>
      </c>
      <c r="H386" s="34">
        <f t="shared" si="23"/>
        <v>1564.2916666666667</v>
      </c>
      <c r="I386" s="17"/>
    </row>
    <row r="387" spans="1:9" x14ac:dyDescent="0.2">
      <c r="A387" s="33" t="s">
        <v>28</v>
      </c>
      <c r="B387" s="21" t="s">
        <v>74</v>
      </c>
      <c r="C387" s="41">
        <v>254.8</v>
      </c>
      <c r="D387" s="34">
        <f t="shared" si="20"/>
        <v>7644</v>
      </c>
      <c r="E387" s="34">
        <v>100</v>
      </c>
      <c r="F387" s="40">
        <f t="shared" si="21"/>
        <v>127.39999999999999</v>
      </c>
      <c r="G387" s="41">
        <f t="shared" si="22"/>
        <v>318.5</v>
      </c>
      <c r="H387" s="34">
        <f t="shared" si="23"/>
        <v>1061.6666666666667</v>
      </c>
      <c r="I387" s="17"/>
    </row>
    <row r="388" spans="1:9" x14ac:dyDescent="0.2">
      <c r="A388" s="33" t="s">
        <v>28</v>
      </c>
      <c r="B388" s="21" t="s">
        <v>3</v>
      </c>
      <c r="C388" s="40">
        <v>311.97000000000003</v>
      </c>
      <c r="D388" s="34">
        <f t="shared" si="20"/>
        <v>9359.1</v>
      </c>
      <c r="E388" s="34">
        <v>100</v>
      </c>
      <c r="F388" s="41">
        <f t="shared" si="21"/>
        <v>155.98500000000001</v>
      </c>
      <c r="G388" s="41">
        <f t="shared" si="22"/>
        <v>389.96250000000003</v>
      </c>
      <c r="H388" s="34">
        <f t="shared" si="23"/>
        <v>1299.8750000000002</v>
      </c>
      <c r="I388" s="17"/>
    </row>
    <row r="389" spans="1:9" x14ac:dyDescent="0.2">
      <c r="A389" s="33" t="s">
        <v>28</v>
      </c>
      <c r="B389" s="21" t="s">
        <v>52</v>
      </c>
      <c r="C389" s="41">
        <v>324.48</v>
      </c>
      <c r="D389" s="34">
        <f t="shared" si="20"/>
        <v>9734.4000000000015</v>
      </c>
      <c r="E389" s="34">
        <v>100</v>
      </c>
      <c r="F389" s="40">
        <f t="shared" si="21"/>
        <v>162.24</v>
      </c>
      <c r="G389" s="41">
        <f t="shared" si="22"/>
        <v>405.60000000000008</v>
      </c>
      <c r="H389" s="34">
        <f t="shared" si="23"/>
        <v>1352</v>
      </c>
      <c r="I389" s="17"/>
    </row>
    <row r="390" spans="1:9" x14ac:dyDescent="0.2">
      <c r="A390" s="33" t="s">
        <v>28</v>
      </c>
      <c r="B390" s="21" t="s">
        <v>157</v>
      </c>
      <c r="C390" s="40">
        <v>252.24</v>
      </c>
      <c r="D390" s="34">
        <f t="shared" si="20"/>
        <v>7567.2000000000007</v>
      </c>
      <c r="E390" s="34">
        <v>400</v>
      </c>
      <c r="F390" s="40">
        <f t="shared" si="21"/>
        <v>126.12</v>
      </c>
      <c r="G390" s="41">
        <f t="shared" si="22"/>
        <v>315.3</v>
      </c>
      <c r="H390" s="34">
        <f t="shared" si="23"/>
        <v>1051</v>
      </c>
      <c r="I390" s="17"/>
    </row>
    <row r="391" spans="1:9" x14ac:dyDescent="0.2">
      <c r="A391" s="33" t="s">
        <v>28</v>
      </c>
      <c r="B391" s="21" t="s">
        <v>63</v>
      </c>
      <c r="C391" s="40">
        <v>243.89</v>
      </c>
      <c r="D391" s="34">
        <f t="shared" si="20"/>
        <v>7316.7</v>
      </c>
      <c r="E391" s="34">
        <v>400</v>
      </c>
      <c r="F391" s="41">
        <f t="shared" si="21"/>
        <v>121.94499999999998</v>
      </c>
      <c r="G391" s="41">
        <f t="shared" si="22"/>
        <v>304.86250000000001</v>
      </c>
      <c r="H391" s="34">
        <f t="shared" si="23"/>
        <v>1016.2083333333334</v>
      </c>
      <c r="I391" s="17"/>
    </row>
    <row r="392" spans="1:9" x14ac:dyDescent="0.2">
      <c r="A392" s="33" t="s">
        <v>25</v>
      </c>
      <c r="B392" s="21" t="s">
        <v>12</v>
      </c>
      <c r="C392" s="40">
        <v>252.92</v>
      </c>
      <c r="D392" s="34">
        <f t="shared" si="20"/>
        <v>7587.5999999999995</v>
      </c>
      <c r="E392" s="34">
        <v>400</v>
      </c>
      <c r="F392" s="41">
        <f t="shared" si="21"/>
        <v>126.45999999999998</v>
      </c>
      <c r="G392" s="41">
        <f t="shared" si="22"/>
        <v>316.14999999999998</v>
      </c>
      <c r="H392" s="34">
        <f t="shared" si="23"/>
        <v>1053.8333333333333</v>
      </c>
      <c r="I392" s="17"/>
    </row>
    <row r="393" spans="1:9" x14ac:dyDescent="0.2">
      <c r="A393" s="33" t="s">
        <v>25</v>
      </c>
      <c r="B393" s="21" t="s">
        <v>24</v>
      </c>
      <c r="C393" s="41">
        <v>324.48</v>
      </c>
      <c r="D393" s="34">
        <f t="shared" si="20"/>
        <v>9734.4000000000015</v>
      </c>
      <c r="E393" s="34">
        <v>100</v>
      </c>
      <c r="F393" s="40">
        <f t="shared" si="21"/>
        <v>162.24</v>
      </c>
      <c r="G393" s="41">
        <f t="shared" si="22"/>
        <v>405.60000000000008</v>
      </c>
      <c r="H393" s="34">
        <f t="shared" si="23"/>
        <v>1352</v>
      </c>
      <c r="I393" s="17"/>
    </row>
    <row r="394" spans="1:9" x14ac:dyDescent="0.2">
      <c r="A394" s="33" t="s">
        <v>123</v>
      </c>
      <c r="B394" s="21" t="s">
        <v>24</v>
      </c>
      <c r="C394" s="41">
        <v>416</v>
      </c>
      <c r="D394" s="34">
        <f t="shared" si="20"/>
        <v>12480</v>
      </c>
      <c r="E394" s="34">
        <v>100</v>
      </c>
      <c r="F394" s="41">
        <f t="shared" si="21"/>
        <v>208</v>
      </c>
      <c r="G394" s="41">
        <f t="shared" si="22"/>
        <v>520</v>
      </c>
      <c r="H394" s="34">
        <f t="shared" si="23"/>
        <v>1733.3333333333333</v>
      </c>
      <c r="I394" s="17"/>
    </row>
    <row r="395" spans="1:9" x14ac:dyDescent="0.2">
      <c r="A395" s="33" t="s">
        <v>49</v>
      </c>
      <c r="B395" s="21" t="s">
        <v>24</v>
      </c>
      <c r="C395" s="40">
        <v>599.92999999999995</v>
      </c>
      <c r="D395" s="34">
        <f t="shared" ref="D395:D423" si="24">C395*15*2</f>
        <v>17997.899999999998</v>
      </c>
      <c r="E395" s="34">
        <v>400</v>
      </c>
      <c r="F395" s="41">
        <f t="shared" ref="F395:F423" si="25">C395*20*30%/12</f>
        <v>299.96499999999997</v>
      </c>
      <c r="G395" s="41">
        <f t="shared" ref="G395:G423" si="26">C395*15/12</f>
        <v>749.91249999999991</v>
      </c>
      <c r="H395" s="34">
        <f t="shared" ref="H395:H423" si="27">C395*50/12</f>
        <v>2499.708333333333</v>
      </c>
      <c r="I395" s="17"/>
    </row>
    <row r="396" spans="1:9" x14ac:dyDescent="0.2">
      <c r="A396" s="33" t="s">
        <v>109</v>
      </c>
      <c r="B396" s="21" t="s">
        <v>79</v>
      </c>
      <c r="C396" s="41">
        <v>572</v>
      </c>
      <c r="D396" s="34">
        <f t="shared" si="24"/>
        <v>17160</v>
      </c>
      <c r="E396" s="34">
        <v>100</v>
      </c>
      <c r="F396" s="41">
        <f t="shared" si="25"/>
        <v>286</v>
      </c>
      <c r="G396" s="41">
        <f t="shared" si="26"/>
        <v>715</v>
      </c>
      <c r="H396" s="34">
        <f t="shared" si="27"/>
        <v>2383.3333333333335</v>
      </c>
      <c r="I396" s="17"/>
    </row>
    <row r="397" spans="1:9" x14ac:dyDescent="0.2">
      <c r="A397" s="33" t="s">
        <v>76</v>
      </c>
      <c r="B397" s="21" t="s">
        <v>51</v>
      </c>
      <c r="C397" s="41">
        <v>757.12</v>
      </c>
      <c r="D397" s="34">
        <f t="shared" si="24"/>
        <v>22713.599999999999</v>
      </c>
      <c r="E397" s="34">
        <v>100</v>
      </c>
      <c r="F397" s="40">
        <f t="shared" si="25"/>
        <v>378.55999999999995</v>
      </c>
      <c r="G397" s="41">
        <f t="shared" si="26"/>
        <v>946.4</v>
      </c>
      <c r="H397" s="34">
        <f t="shared" si="27"/>
        <v>3154.6666666666665</v>
      </c>
      <c r="I397" s="17"/>
    </row>
    <row r="398" spans="1:9" x14ac:dyDescent="0.2">
      <c r="A398" s="33" t="s">
        <v>69</v>
      </c>
      <c r="B398" s="21" t="s">
        <v>5</v>
      </c>
      <c r="C398" s="40">
        <v>301.01</v>
      </c>
      <c r="D398" s="34">
        <f t="shared" si="24"/>
        <v>9030.2999999999993</v>
      </c>
      <c r="E398" s="34">
        <v>400</v>
      </c>
      <c r="F398" s="41">
        <f t="shared" si="25"/>
        <v>150.505</v>
      </c>
      <c r="G398" s="41">
        <f t="shared" si="26"/>
        <v>376.26249999999999</v>
      </c>
      <c r="H398" s="34">
        <f t="shared" si="27"/>
        <v>1254.2083333333333</v>
      </c>
      <c r="I398" s="17"/>
    </row>
    <row r="399" spans="1:9" x14ac:dyDescent="0.2">
      <c r="A399" s="33" t="s">
        <v>151</v>
      </c>
      <c r="B399" s="21" t="s">
        <v>79</v>
      </c>
      <c r="C399" s="41">
        <v>757.12</v>
      </c>
      <c r="D399" s="34">
        <f t="shared" si="24"/>
        <v>22713.599999999999</v>
      </c>
      <c r="E399" s="34">
        <v>100</v>
      </c>
      <c r="F399" s="40">
        <f t="shared" si="25"/>
        <v>378.55999999999995</v>
      </c>
      <c r="G399" s="41">
        <f t="shared" si="26"/>
        <v>946.4</v>
      </c>
      <c r="H399" s="34">
        <f t="shared" si="27"/>
        <v>3154.6666666666665</v>
      </c>
      <c r="I399" s="17"/>
    </row>
    <row r="400" spans="1:9" x14ac:dyDescent="0.2">
      <c r="A400" s="33" t="s">
        <v>119</v>
      </c>
      <c r="B400" s="21" t="s">
        <v>24</v>
      </c>
      <c r="C400" s="41">
        <v>757.12</v>
      </c>
      <c r="D400" s="34">
        <f t="shared" si="24"/>
        <v>22713.599999999999</v>
      </c>
      <c r="E400" s="34">
        <v>100</v>
      </c>
      <c r="F400" s="40">
        <f t="shared" si="25"/>
        <v>378.55999999999995</v>
      </c>
      <c r="G400" s="41">
        <f t="shared" si="26"/>
        <v>946.4</v>
      </c>
      <c r="H400" s="34">
        <f t="shared" si="27"/>
        <v>3154.6666666666665</v>
      </c>
      <c r="I400" s="17"/>
    </row>
    <row r="401" spans="1:9" x14ac:dyDescent="0.2">
      <c r="A401" s="33" t="s">
        <v>98</v>
      </c>
      <c r="B401" s="21" t="s">
        <v>157</v>
      </c>
      <c r="C401" s="41">
        <v>757.12</v>
      </c>
      <c r="D401" s="34">
        <f t="shared" si="24"/>
        <v>22713.599999999999</v>
      </c>
      <c r="E401" s="34">
        <v>100</v>
      </c>
      <c r="F401" s="40">
        <f t="shared" si="25"/>
        <v>378.55999999999995</v>
      </c>
      <c r="G401" s="41">
        <f t="shared" si="26"/>
        <v>946.4</v>
      </c>
      <c r="H401" s="34">
        <f t="shared" si="27"/>
        <v>3154.6666666666665</v>
      </c>
      <c r="I401" s="17"/>
    </row>
    <row r="402" spans="1:9" x14ac:dyDescent="0.2">
      <c r="A402" s="33" t="s">
        <v>142</v>
      </c>
      <c r="B402" s="21" t="s">
        <v>24</v>
      </c>
      <c r="C402" s="41">
        <v>757.12</v>
      </c>
      <c r="D402" s="34">
        <f t="shared" si="24"/>
        <v>22713.599999999999</v>
      </c>
      <c r="E402" s="34">
        <v>100</v>
      </c>
      <c r="F402" s="40">
        <f t="shared" si="25"/>
        <v>378.55999999999995</v>
      </c>
      <c r="G402" s="41">
        <f t="shared" si="26"/>
        <v>946.4</v>
      </c>
      <c r="H402" s="34">
        <f t="shared" si="27"/>
        <v>3154.6666666666665</v>
      </c>
      <c r="I402" s="17"/>
    </row>
    <row r="403" spans="1:9" x14ac:dyDescent="0.2">
      <c r="A403" s="33" t="s">
        <v>94</v>
      </c>
      <c r="B403" s="21" t="s">
        <v>24</v>
      </c>
      <c r="C403" s="41">
        <v>980</v>
      </c>
      <c r="D403" s="34">
        <f t="shared" si="24"/>
        <v>29400</v>
      </c>
      <c r="E403" s="34">
        <v>100</v>
      </c>
      <c r="F403" s="41">
        <f t="shared" si="25"/>
        <v>490</v>
      </c>
      <c r="G403" s="41">
        <f t="shared" si="26"/>
        <v>1225</v>
      </c>
      <c r="H403" s="34">
        <f t="shared" si="27"/>
        <v>4083.3333333333335</v>
      </c>
      <c r="I403" s="17"/>
    </row>
    <row r="404" spans="1:9" x14ac:dyDescent="0.2">
      <c r="A404" s="33" t="s">
        <v>42</v>
      </c>
      <c r="B404" s="21" t="s">
        <v>24</v>
      </c>
      <c r="C404" s="40">
        <v>234.51</v>
      </c>
      <c r="D404" s="34">
        <f t="shared" si="24"/>
        <v>7035.2999999999993</v>
      </c>
      <c r="E404" s="34">
        <v>400</v>
      </c>
      <c r="F404" s="41">
        <f t="shared" si="25"/>
        <v>117.255</v>
      </c>
      <c r="G404" s="41">
        <f t="shared" si="26"/>
        <v>293.13749999999999</v>
      </c>
      <c r="H404" s="34">
        <f t="shared" si="27"/>
        <v>977.125</v>
      </c>
      <c r="I404" s="17"/>
    </row>
    <row r="405" spans="1:9" x14ac:dyDescent="0.2">
      <c r="A405" s="33" t="s">
        <v>37</v>
      </c>
      <c r="B405" s="21" t="s">
        <v>36</v>
      </c>
      <c r="C405" s="40">
        <v>419.38</v>
      </c>
      <c r="D405" s="34">
        <f t="shared" si="24"/>
        <v>12581.4</v>
      </c>
      <c r="E405" s="34">
        <v>400</v>
      </c>
      <c r="F405" s="41">
        <f t="shared" si="25"/>
        <v>209.69000000000003</v>
      </c>
      <c r="G405" s="41">
        <f t="shared" si="26"/>
        <v>524.22500000000002</v>
      </c>
      <c r="H405" s="34">
        <f t="shared" si="27"/>
        <v>1747.4166666666667</v>
      </c>
      <c r="I405" s="17"/>
    </row>
    <row r="406" spans="1:9" x14ac:dyDescent="0.2">
      <c r="A406" s="33" t="s">
        <v>33</v>
      </c>
      <c r="B406" s="21" t="s">
        <v>43</v>
      </c>
      <c r="C406" s="40">
        <v>308.27999999999997</v>
      </c>
      <c r="D406" s="34">
        <f t="shared" si="24"/>
        <v>9248.4</v>
      </c>
      <c r="E406" s="34">
        <v>400</v>
      </c>
      <c r="F406" s="40">
        <f t="shared" si="25"/>
        <v>154.13999999999999</v>
      </c>
      <c r="G406" s="41">
        <f t="shared" si="26"/>
        <v>385.34999999999997</v>
      </c>
      <c r="H406" s="34">
        <f t="shared" si="27"/>
        <v>1284.4999999999998</v>
      </c>
      <c r="I406" s="17"/>
    </row>
    <row r="407" spans="1:9" x14ac:dyDescent="0.2">
      <c r="A407" s="33" t="s">
        <v>33</v>
      </c>
      <c r="B407" s="21" t="s">
        <v>12</v>
      </c>
      <c r="C407" s="40">
        <v>472.74</v>
      </c>
      <c r="D407" s="34">
        <f t="shared" si="24"/>
        <v>14182.2</v>
      </c>
      <c r="E407" s="34">
        <v>400</v>
      </c>
      <c r="F407" s="41">
        <f t="shared" si="25"/>
        <v>236.36999999999998</v>
      </c>
      <c r="G407" s="41">
        <f t="shared" si="26"/>
        <v>590.92500000000007</v>
      </c>
      <c r="H407" s="34">
        <f t="shared" si="27"/>
        <v>1969.75</v>
      </c>
      <c r="I407" s="17"/>
    </row>
    <row r="408" spans="1:9" x14ac:dyDescent="0.2">
      <c r="A408" s="33" t="s">
        <v>33</v>
      </c>
      <c r="B408" s="21" t="s">
        <v>51</v>
      </c>
      <c r="C408" s="40">
        <v>308.27999999999997</v>
      </c>
      <c r="D408" s="34">
        <f t="shared" si="24"/>
        <v>9248.4</v>
      </c>
      <c r="E408" s="34">
        <v>400</v>
      </c>
      <c r="F408" s="41">
        <f t="shared" si="25"/>
        <v>154.13999999999999</v>
      </c>
      <c r="G408" s="41">
        <f t="shared" si="26"/>
        <v>385.34999999999997</v>
      </c>
      <c r="H408" s="34">
        <f t="shared" si="27"/>
        <v>1284.4999999999998</v>
      </c>
      <c r="I408" s="17"/>
    </row>
    <row r="409" spans="1:9" x14ac:dyDescent="0.2">
      <c r="A409" s="33" t="s">
        <v>33</v>
      </c>
      <c r="B409" s="21" t="s">
        <v>51</v>
      </c>
      <c r="C409" s="40">
        <v>308.27999999999997</v>
      </c>
      <c r="D409" s="34">
        <f t="shared" si="24"/>
        <v>9248.4</v>
      </c>
      <c r="E409" s="34">
        <v>400</v>
      </c>
      <c r="F409" s="40">
        <f t="shared" si="25"/>
        <v>154.13999999999999</v>
      </c>
      <c r="G409" s="41">
        <f t="shared" si="26"/>
        <v>385.34999999999997</v>
      </c>
      <c r="H409" s="34">
        <f t="shared" si="27"/>
        <v>1284.4999999999998</v>
      </c>
      <c r="I409" s="17"/>
    </row>
    <row r="410" spans="1:9" x14ac:dyDescent="0.2">
      <c r="A410" s="33" t="s">
        <v>33</v>
      </c>
      <c r="B410" s="21" t="s">
        <v>51</v>
      </c>
      <c r="C410" s="40">
        <v>308.27999999999997</v>
      </c>
      <c r="D410" s="34">
        <f t="shared" si="24"/>
        <v>9248.4</v>
      </c>
      <c r="E410" s="34">
        <v>400</v>
      </c>
      <c r="F410" s="40">
        <f t="shared" si="25"/>
        <v>154.13999999999999</v>
      </c>
      <c r="G410" s="41">
        <f t="shared" si="26"/>
        <v>385.34999999999997</v>
      </c>
      <c r="H410" s="34">
        <f t="shared" si="27"/>
        <v>1284.4999999999998</v>
      </c>
      <c r="I410" s="17"/>
    </row>
    <row r="411" spans="1:9" x14ac:dyDescent="0.2">
      <c r="A411" s="33" t="s">
        <v>33</v>
      </c>
      <c r="B411" s="21" t="s">
        <v>74</v>
      </c>
      <c r="C411" s="41">
        <v>308.20999999999998</v>
      </c>
      <c r="D411" s="34">
        <f t="shared" si="24"/>
        <v>9246.2999999999993</v>
      </c>
      <c r="E411" s="34">
        <v>100</v>
      </c>
      <c r="F411" s="41">
        <f t="shared" si="25"/>
        <v>154.10499999999999</v>
      </c>
      <c r="G411" s="41">
        <f t="shared" si="26"/>
        <v>385.26249999999999</v>
      </c>
      <c r="H411" s="34">
        <f t="shared" si="27"/>
        <v>1284.2083333333333</v>
      </c>
      <c r="I411" s="17"/>
    </row>
    <row r="412" spans="1:9" x14ac:dyDescent="0.2">
      <c r="A412" s="33" t="s">
        <v>33</v>
      </c>
      <c r="B412" s="21" t="s">
        <v>32</v>
      </c>
      <c r="C412" s="40">
        <v>354.73</v>
      </c>
      <c r="D412" s="34">
        <f t="shared" si="24"/>
        <v>10641.900000000001</v>
      </c>
      <c r="E412" s="34">
        <v>400</v>
      </c>
      <c r="F412" s="41">
        <f t="shared" si="25"/>
        <v>177.36500000000001</v>
      </c>
      <c r="G412" s="41">
        <f t="shared" si="26"/>
        <v>443.41250000000008</v>
      </c>
      <c r="H412" s="34">
        <f t="shared" si="27"/>
        <v>1478.0416666666667</v>
      </c>
      <c r="I412" s="17"/>
    </row>
    <row r="413" spans="1:9" x14ac:dyDescent="0.2">
      <c r="A413" s="33" t="s">
        <v>33</v>
      </c>
      <c r="B413" s="21" t="s">
        <v>32</v>
      </c>
      <c r="C413" s="40">
        <v>308.27999999999997</v>
      </c>
      <c r="D413" s="34">
        <f t="shared" si="24"/>
        <v>9248.4</v>
      </c>
      <c r="E413" s="34">
        <v>400</v>
      </c>
      <c r="F413" s="40">
        <f t="shared" si="25"/>
        <v>154.13999999999999</v>
      </c>
      <c r="G413" s="41">
        <f t="shared" si="26"/>
        <v>385.34999999999997</v>
      </c>
      <c r="H413" s="34">
        <f t="shared" si="27"/>
        <v>1284.4999999999998</v>
      </c>
      <c r="I413" s="17"/>
    </row>
    <row r="414" spans="1:9" x14ac:dyDescent="0.2">
      <c r="A414" s="33" t="s">
        <v>33</v>
      </c>
      <c r="B414" s="21" t="s">
        <v>32</v>
      </c>
      <c r="C414" s="40">
        <v>308.27999999999997</v>
      </c>
      <c r="D414" s="34">
        <f t="shared" si="24"/>
        <v>9248.4</v>
      </c>
      <c r="E414" s="34">
        <v>400</v>
      </c>
      <c r="F414" s="41">
        <f t="shared" si="25"/>
        <v>154.13999999999999</v>
      </c>
      <c r="G414" s="41">
        <f t="shared" si="26"/>
        <v>385.34999999999997</v>
      </c>
      <c r="H414" s="34">
        <f t="shared" si="27"/>
        <v>1284.4999999999998</v>
      </c>
      <c r="I414" s="17"/>
    </row>
    <row r="415" spans="1:9" x14ac:dyDescent="0.2">
      <c r="A415" s="33" t="s">
        <v>33</v>
      </c>
      <c r="B415" s="21" t="s">
        <v>32</v>
      </c>
      <c r="C415" s="40">
        <v>308.27999999999997</v>
      </c>
      <c r="D415" s="34">
        <f t="shared" si="24"/>
        <v>9248.4</v>
      </c>
      <c r="E415" s="34">
        <v>400</v>
      </c>
      <c r="F415" s="40">
        <f t="shared" si="25"/>
        <v>154.13999999999999</v>
      </c>
      <c r="G415" s="41">
        <f t="shared" si="26"/>
        <v>385.34999999999997</v>
      </c>
      <c r="H415" s="34">
        <f t="shared" si="27"/>
        <v>1284.4999999999998</v>
      </c>
      <c r="I415" s="17"/>
    </row>
    <row r="416" spans="1:9" x14ac:dyDescent="0.2">
      <c r="A416" s="33" t="s">
        <v>33</v>
      </c>
      <c r="B416" s="21" t="s">
        <v>32</v>
      </c>
      <c r="C416" s="41">
        <v>308.60000000000002</v>
      </c>
      <c r="D416" s="34">
        <f t="shared" si="24"/>
        <v>9258</v>
      </c>
      <c r="E416" s="34">
        <v>400</v>
      </c>
      <c r="F416" s="41">
        <f t="shared" si="25"/>
        <v>154.29999999999998</v>
      </c>
      <c r="G416" s="41">
        <f t="shared" si="26"/>
        <v>385.75</v>
      </c>
      <c r="H416" s="34">
        <f t="shared" si="27"/>
        <v>1285.8333333333335</v>
      </c>
      <c r="I416" s="17"/>
    </row>
    <row r="417" spans="1:9" x14ac:dyDescent="0.2">
      <c r="A417" s="33" t="s">
        <v>33</v>
      </c>
      <c r="B417" s="21" t="s">
        <v>32</v>
      </c>
      <c r="C417" s="40">
        <v>308.20999999999998</v>
      </c>
      <c r="D417" s="34">
        <f t="shared" si="24"/>
        <v>9246.2999999999993</v>
      </c>
      <c r="E417" s="34">
        <v>400</v>
      </c>
      <c r="F417" s="41">
        <f t="shared" si="25"/>
        <v>154.10499999999999</v>
      </c>
      <c r="G417" s="41">
        <f t="shared" si="26"/>
        <v>385.26249999999999</v>
      </c>
      <c r="H417" s="34">
        <f t="shared" si="27"/>
        <v>1284.2083333333333</v>
      </c>
      <c r="I417" s="17"/>
    </row>
    <row r="418" spans="1:9" x14ac:dyDescent="0.2">
      <c r="A418" s="33" t="s">
        <v>33</v>
      </c>
      <c r="B418" s="21" t="s">
        <v>32</v>
      </c>
      <c r="C418" s="40">
        <v>308.27999999999997</v>
      </c>
      <c r="D418" s="34">
        <f t="shared" si="24"/>
        <v>9248.4</v>
      </c>
      <c r="E418" s="34">
        <v>400</v>
      </c>
      <c r="F418" s="40">
        <f t="shared" si="25"/>
        <v>154.13999999999999</v>
      </c>
      <c r="G418" s="41">
        <f t="shared" si="26"/>
        <v>385.34999999999997</v>
      </c>
      <c r="H418" s="34">
        <f t="shared" si="27"/>
        <v>1284.4999999999998</v>
      </c>
      <c r="I418" s="17"/>
    </row>
    <row r="419" spans="1:9" x14ac:dyDescent="0.2">
      <c r="A419" s="33" t="s">
        <v>33</v>
      </c>
      <c r="B419" s="21" t="s">
        <v>63</v>
      </c>
      <c r="C419" s="40">
        <v>308.20999999999998</v>
      </c>
      <c r="D419" s="34">
        <f t="shared" si="24"/>
        <v>9246.2999999999993</v>
      </c>
      <c r="E419" s="34">
        <v>400</v>
      </c>
      <c r="F419" s="41">
        <f t="shared" si="25"/>
        <v>154.10499999999999</v>
      </c>
      <c r="G419" s="41">
        <f t="shared" si="26"/>
        <v>385.26249999999999</v>
      </c>
      <c r="H419" s="34">
        <f t="shared" si="27"/>
        <v>1284.2083333333333</v>
      </c>
      <c r="I419" s="17"/>
    </row>
    <row r="420" spans="1:9" x14ac:dyDescent="0.2">
      <c r="A420" s="33" t="s">
        <v>46</v>
      </c>
      <c r="B420" s="21" t="s">
        <v>11</v>
      </c>
      <c r="C420" s="40">
        <v>211.74</v>
      </c>
      <c r="D420" s="34">
        <f t="shared" si="24"/>
        <v>6352.2000000000007</v>
      </c>
      <c r="E420" s="34">
        <v>400</v>
      </c>
      <c r="F420" s="41">
        <f t="shared" si="25"/>
        <v>105.87</v>
      </c>
      <c r="G420" s="41">
        <f t="shared" si="26"/>
        <v>264.67500000000001</v>
      </c>
      <c r="H420" s="34">
        <f t="shared" si="27"/>
        <v>882.25</v>
      </c>
      <c r="I420" s="17"/>
    </row>
    <row r="421" spans="1:9" x14ac:dyDescent="0.2">
      <c r="A421" s="33" t="s">
        <v>46</v>
      </c>
      <c r="B421" s="21" t="s">
        <v>8</v>
      </c>
      <c r="C421" s="41">
        <v>157.6</v>
      </c>
      <c r="D421" s="34">
        <f t="shared" si="24"/>
        <v>4728</v>
      </c>
      <c r="E421" s="34">
        <v>100</v>
      </c>
      <c r="F421" s="41">
        <f t="shared" si="25"/>
        <v>78.8</v>
      </c>
      <c r="G421" s="41">
        <f t="shared" si="26"/>
        <v>197</v>
      </c>
      <c r="H421" s="34">
        <f t="shared" si="27"/>
        <v>656.66666666666663</v>
      </c>
      <c r="I421" s="17"/>
    </row>
    <row r="422" spans="1:9" x14ac:dyDescent="0.2">
      <c r="A422" s="33" t="s">
        <v>46</v>
      </c>
      <c r="B422" s="21" t="s">
        <v>50</v>
      </c>
      <c r="C422" s="41">
        <v>157.6</v>
      </c>
      <c r="D422" s="34">
        <f t="shared" si="24"/>
        <v>4728</v>
      </c>
      <c r="E422" s="34">
        <v>400</v>
      </c>
      <c r="F422" s="41">
        <f t="shared" si="25"/>
        <v>78.8</v>
      </c>
      <c r="G422" s="41">
        <f t="shared" si="26"/>
        <v>197</v>
      </c>
      <c r="H422" s="34">
        <f t="shared" si="27"/>
        <v>656.66666666666663</v>
      </c>
      <c r="I422" s="17"/>
    </row>
    <row r="423" spans="1:9" x14ac:dyDescent="0.2">
      <c r="A423" s="33" t="s">
        <v>143</v>
      </c>
      <c r="B423" s="21" t="s">
        <v>24</v>
      </c>
      <c r="C423" s="41">
        <v>416</v>
      </c>
      <c r="D423" s="34">
        <f t="shared" si="24"/>
        <v>12480</v>
      </c>
      <c r="E423" s="34">
        <v>100</v>
      </c>
      <c r="F423" s="41">
        <f t="shared" si="25"/>
        <v>208</v>
      </c>
      <c r="G423" s="41">
        <f t="shared" si="26"/>
        <v>520</v>
      </c>
      <c r="H423" s="34">
        <f t="shared" si="27"/>
        <v>1733.3333333333333</v>
      </c>
      <c r="I423" s="17"/>
    </row>
  </sheetData>
  <sortState ref="A12:H424">
    <sortCondition ref="A12:A424"/>
    <sortCondition ref="B12:B424"/>
  </sortState>
  <mergeCells count="8">
    <mergeCell ref="A1:H1"/>
    <mergeCell ref="A2:H2"/>
    <mergeCell ref="A5:I5"/>
    <mergeCell ref="A9:A10"/>
    <mergeCell ref="B9:B10"/>
    <mergeCell ref="H9:H10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03"/>
  <sheetViews>
    <sheetView workbookViewId="0">
      <selection activeCell="L9" sqref="L9"/>
    </sheetView>
  </sheetViews>
  <sheetFormatPr baseColWidth="10" defaultRowHeight="15" x14ac:dyDescent="0.25"/>
  <cols>
    <col min="1" max="1" width="26.28515625" customWidth="1"/>
    <col min="2" max="2" width="30.28515625" customWidth="1"/>
    <col min="3" max="3" width="14.42578125" customWidth="1"/>
    <col min="4" max="4" width="10.140625" customWidth="1"/>
    <col min="6" max="6" width="13.42578125" customWidth="1"/>
    <col min="7" max="7" width="12.7109375" customWidth="1"/>
    <col min="8" max="8" width="18.42578125" customWidth="1"/>
    <col min="9" max="9" width="11.85546875" customWidth="1"/>
  </cols>
  <sheetData>
    <row r="3" spans="1:9" x14ac:dyDescent="0.25">
      <c r="A3" s="67" t="s">
        <v>171</v>
      </c>
      <c r="B3" s="67"/>
      <c r="C3" s="67"/>
      <c r="D3" s="67"/>
      <c r="E3" s="67"/>
      <c r="F3" s="67"/>
      <c r="G3" s="67"/>
      <c r="H3" s="67"/>
      <c r="I3" s="35"/>
    </row>
    <row r="4" spans="1:9" x14ac:dyDescent="0.25">
      <c r="A4" s="67" t="s">
        <v>174</v>
      </c>
      <c r="B4" s="67"/>
      <c r="C4" s="67"/>
      <c r="D4" s="67"/>
      <c r="E4" s="67"/>
      <c r="F4" s="67"/>
      <c r="G4" s="67"/>
      <c r="H4" s="67"/>
      <c r="I4" s="35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5"/>
      <c r="B7" s="35"/>
      <c r="C7" s="35"/>
      <c r="D7" s="35"/>
      <c r="E7" s="35"/>
      <c r="F7" s="35"/>
      <c r="G7" s="35"/>
      <c r="H7" s="35"/>
      <c r="I7" s="35"/>
    </row>
    <row r="8" spans="1:9" ht="15.75" thickBot="1" x14ac:dyDescent="0.3">
      <c r="A8" s="35"/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71" t="s">
        <v>135</v>
      </c>
      <c r="B9" s="73" t="s">
        <v>136</v>
      </c>
      <c r="C9" s="48" t="s">
        <v>172</v>
      </c>
      <c r="D9" s="49" t="s">
        <v>0</v>
      </c>
      <c r="E9" s="50" t="s">
        <v>127</v>
      </c>
      <c r="F9" s="43" t="s">
        <v>158</v>
      </c>
      <c r="G9" s="51" t="s">
        <v>128</v>
      </c>
      <c r="H9" s="52" t="s">
        <v>129</v>
      </c>
      <c r="I9" s="75" t="s">
        <v>134</v>
      </c>
    </row>
    <row r="10" spans="1:9" ht="15.75" thickBot="1" x14ac:dyDescent="0.3">
      <c r="A10" s="72"/>
      <c r="B10" s="74"/>
      <c r="C10" s="53" t="s">
        <v>176</v>
      </c>
      <c r="D10" s="54" t="s">
        <v>130</v>
      </c>
      <c r="E10" s="55" t="s">
        <v>131</v>
      </c>
      <c r="F10" s="44"/>
      <c r="G10" s="56" t="s">
        <v>132</v>
      </c>
      <c r="H10" s="57" t="s">
        <v>133</v>
      </c>
      <c r="I10" s="76"/>
    </row>
    <row r="11" spans="1:9" x14ac:dyDescent="0.25">
      <c r="A11" s="21" t="s">
        <v>70</v>
      </c>
      <c r="B11" s="21" t="s">
        <v>1</v>
      </c>
      <c r="C11" s="36">
        <v>311.97000000000003</v>
      </c>
      <c r="D11" s="37">
        <f t="shared" ref="D11:D74" si="0">C11*15*2</f>
        <v>9359.1</v>
      </c>
      <c r="E11" s="36">
        <v>0</v>
      </c>
      <c r="F11" s="42">
        <v>0</v>
      </c>
      <c r="G11" s="36">
        <f t="shared" ref="G11:G74" si="1">C11*20*30%/12</f>
        <v>155.98500000000001</v>
      </c>
      <c r="H11" s="36">
        <f t="shared" ref="H11:H74" si="2">C11*15/12</f>
        <v>389.96250000000003</v>
      </c>
      <c r="I11" s="37">
        <f t="shared" ref="I11:I74" si="3">C11*50/12</f>
        <v>1299.8750000000002</v>
      </c>
    </row>
    <row r="12" spans="1:9" x14ac:dyDescent="0.25">
      <c r="A12" s="21" t="s">
        <v>70</v>
      </c>
      <c r="B12" s="21" t="s">
        <v>36</v>
      </c>
      <c r="C12" s="36">
        <v>478.3</v>
      </c>
      <c r="D12" s="37">
        <f t="shared" si="0"/>
        <v>14349</v>
      </c>
      <c r="E12" s="36">
        <v>400</v>
      </c>
      <c r="F12" s="36">
        <v>100</v>
      </c>
      <c r="G12" s="36">
        <f t="shared" si="1"/>
        <v>239.14999999999998</v>
      </c>
      <c r="H12" s="36">
        <f t="shared" si="2"/>
        <v>597.875</v>
      </c>
      <c r="I12" s="37">
        <f t="shared" si="3"/>
        <v>1992.9166666666667</v>
      </c>
    </row>
    <row r="13" spans="1:9" x14ac:dyDescent="0.25">
      <c r="A13" s="21" t="s">
        <v>70</v>
      </c>
      <c r="B13" s="21" t="s">
        <v>24</v>
      </c>
      <c r="C13" s="36">
        <v>411.01</v>
      </c>
      <c r="D13" s="37">
        <f t="shared" si="0"/>
        <v>12330.3</v>
      </c>
      <c r="E13" s="36">
        <v>0</v>
      </c>
      <c r="F13" s="36">
        <v>0</v>
      </c>
      <c r="G13" s="36">
        <f t="shared" si="1"/>
        <v>205.505</v>
      </c>
      <c r="H13" s="36">
        <f t="shared" si="2"/>
        <v>513.76249999999993</v>
      </c>
      <c r="I13" s="37">
        <f t="shared" si="3"/>
        <v>1712.5416666666667</v>
      </c>
    </row>
    <row r="14" spans="1:9" x14ac:dyDescent="0.25">
      <c r="A14" s="21" t="s">
        <v>70</v>
      </c>
      <c r="B14" s="21" t="s">
        <v>24</v>
      </c>
      <c r="C14" s="36">
        <v>648.96</v>
      </c>
      <c r="D14" s="37">
        <f t="shared" si="0"/>
        <v>19468.800000000003</v>
      </c>
      <c r="E14" s="36">
        <v>0</v>
      </c>
      <c r="F14" s="36">
        <v>0</v>
      </c>
      <c r="G14" s="36">
        <f t="shared" si="1"/>
        <v>324.48</v>
      </c>
      <c r="H14" s="36">
        <f t="shared" si="2"/>
        <v>811.20000000000016</v>
      </c>
      <c r="I14" s="37">
        <f t="shared" si="3"/>
        <v>2704</v>
      </c>
    </row>
    <row r="15" spans="1:9" x14ac:dyDescent="0.25">
      <c r="A15" s="21" t="s">
        <v>85</v>
      </c>
      <c r="B15" s="21" t="s">
        <v>24</v>
      </c>
      <c r="C15" s="36">
        <v>411.01</v>
      </c>
      <c r="D15" s="37">
        <f t="shared" si="0"/>
        <v>12330.3</v>
      </c>
      <c r="E15" s="36">
        <v>400</v>
      </c>
      <c r="F15" s="36">
        <v>0</v>
      </c>
      <c r="G15" s="36">
        <f t="shared" si="1"/>
        <v>205.505</v>
      </c>
      <c r="H15" s="36">
        <f t="shared" si="2"/>
        <v>513.76249999999993</v>
      </c>
      <c r="I15" s="37">
        <f t="shared" si="3"/>
        <v>1712.5416666666667</v>
      </c>
    </row>
    <row r="16" spans="1:9" x14ac:dyDescent="0.25">
      <c r="A16" s="21" t="s">
        <v>78</v>
      </c>
      <c r="B16" s="21" t="s">
        <v>1</v>
      </c>
      <c r="C16" s="36">
        <v>411.01</v>
      </c>
      <c r="D16" s="37">
        <f t="shared" si="0"/>
        <v>12330.3</v>
      </c>
      <c r="E16" s="36">
        <v>400</v>
      </c>
      <c r="F16" s="36">
        <v>0</v>
      </c>
      <c r="G16" s="36">
        <f t="shared" si="1"/>
        <v>205.505</v>
      </c>
      <c r="H16" s="36">
        <f t="shared" si="2"/>
        <v>513.76249999999993</v>
      </c>
      <c r="I16" s="37">
        <f t="shared" si="3"/>
        <v>1712.5416666666667</v>
      </c>
    </row>
    <row r="17" spans="1:9" x14ac:dyDescent="0.25">
      <c r="A17" s="21" t="s">
        <v>78</v>
      </c>
      <c r="B17" s="21" t="s">
        <v>27</v>
      </c>
      <c r="C17" s="36">
        <v>324.48</v>
      </c>
      <c r="D17" s="37">
        <f t="shared" si="0"/>
        <v>9734.4000000000015</v>
      </c>
      <c r="E17" s="36">
        <v>0</v>
      </c>
      <c r="F17" s="36">
        <v>0</v>
      </c>
      <c r="G17" s="36">
        <f t="shared" si="1"/>
        <v>162.24</v>
      </c>
      <c r="H17" s="36">
        <f t="shared" si="2"/>
        <v>405.60000000000008</v>
      </c>
      <c r="I17" s="37">
        <f t="shared" si="3"/>
        <v>1352</v>
      </c>
    </row>
    <row r="18" spans="1:9" x14ac:dyDescent="0.25">
      <c r="A18" s="21" t="s">
        <v>78</v>
      </c>
      <c r="B18" s="21" t="s">
        <v>24</v>
      </c>
      <c r="C18" s="36">
        <v>411.01</v>
      </c>
      <c r="D18" s="37">
        <f t="shared" si="0"/>
        <v>12330.3</v>
      </c>
      <c r="E18" s="36">
        <v>400</v>
      </c>
      <c r="F18" s="36">
        <v>0</v>
      </c>
      <c r="G18" s="36">
        <f t="shared" si="1"/>
        <v>205.505</v>
      </c>
      <c r="H18" s="36">
        <f t="shared" si="2"/>
        <v>513.76249999999993</v>
      </c>
      <c r="I18" s="37">
        <f t="shared" si="3"/>
        <v>1712.5416666666667</v>
      </c>
    </row>
    <row r="19" spans="1:9" x14ac:dyDescent="0.25">
      <c r="A19" s="21" t="s">
        <v>78</v>
      </c>
      <c r="B19" s="21" t="s">
        <v>157</v>
      </c>
      <c r="C19" s="36">
        <v>411.01</v>
      </c>
      <c r="D19" s="37">
        <f t="shared" si="0"/>
        <v>12330.3</v>
      </c>
      <c r="E19" s="36">
        <v>0</v>
      </c>
      <c r="F19" s="36">
        <v>0</v>
      </c>
      <c r="G19" s="36">
        <f t="shared" si="1"/>
        <v>205.505</v>
      </c>
      <c r="H19" s="36">
        <f t="shared" si="2"/>
        <v>513.76249999999993</v>
      </c>
      <c r="I19" s="37">
        <f t="shared" si="3"/>
        <v>1712.5416666666667</v>
      </c>
    </row>
    <row r="20" spans="1:9" x14ac:dyDescent="0.25">
      <c r="A20" s="21" t="s">
        <v>147</v>
      </c>
      <c r="B20" s="21" t="s">
        <v>24</v>
      </c>
      <c r="C20" s="36">
        <v>393.7</v>
      </c>
      <c r="D20" s="37">
        <f t="shared" si="0"/>
        <v>11811</v>
      </c>
      <c r="E20" s="36">
        <v>0</v>
      </c>
      <c r="F20" s="36">
        <v>0</v>
      </c>
      <c r="G20" s="36">
        <f t="shared" si="1"/>
        <v>196.85</v>
      </c>
      <c r="H20" s="36">
        <f t="shared" si="2"/>
        <v>492.125</v>
      </c>
      <c r="I20" s="37">
        <f t="shared" si="3"/>
        <v>1640.4166666666667</v>
      </c>
    </row>
    <row r="21" spans="1:9" x14ac:dyDescent="0.25">
      <c r="A21" s="21" t="s">
        <v>102</v>
      </c>
      <c r="B21" s="21" t="s">
        <v>5</v>
      </c>
      <c r="C21" s="36">
        <v>407.61</v>
      </c>
      <c r="D21" s="37">
        <f t="shared" si="0"/>
        <v>12228.300000000001</v>
      </c>
      <c r="E21" s="36">
        <v>0</v>
      </c>
      <c r="F21" s="36">
        <v>0</v>
      </c>
      <c r="G21" s="36">
        <f t="shared" si="1"/>
        <v>203.80500000000004</v>
      </c>
      <c r="H21" s="36">
        <f t="shared" si="2"/>
        <v>509.51250000000005</v>
      </c>
      <c r="I21" s="37">
        <f t="shared" si="3"/>
        <v>1698.375</v>
      </c>
    </row>
    <row r="22" spans="1:9" x14ac:dyDescent="0.25">
      <c r="A22" s="21" t="s">
        <v>102</v>
      </c>
      <c r="B22" s="21" t="s">
        <v>24</v>
      </c>
      <c r="C22" s="36">
        <v>281.22000000000003</v>
      </c>
      <c r="D22" s="37">
        <f t="shared" si="0"/>
        <v>8436.6</v>
      </c>
      <c r="E22" s="36">
        <v>0</v>
      </c>
      <c r="F22" s="36">
        <v>0</v>
      </c>
      <c r="G22" s="36">
        <f t="shared" si="1"/>
        <v>140.61000000000001</v>
      </c>
      <c r="H22" s="36">
        <f t="shared" si="2"/>
        <v>351.52500000000003</v>
      </c>
      <c r="I22" s="37">
        <f t="shared" si="3"/>
        <v>1171.7500000000002</v>
      </c>
    </row>
    <row r="23" spans="1:9" x14ac:dyDescent="0.25">
      <c r="A23" s="21" t="s">
        <v>84</v>
      </c>
      <c r="B23" s="21" t="s">
        <v>27</v>
      </c>
      <c r="C23" s="36">
        <v>283.73</v>
      </c>
      <c r="D23" s="37">
        <f t="shared" si="0"/>
        <v>8511.9000000000015</v>
      </c>
      <c r="E23" s="36">
        <v>400</v>
      </c>
      <c r="F23" s="36">
        <v>0</v>
      </c>
      <c r="G23" s="36">
        <f t="shared" si="1"/>
        <v>141.86500000000001</v>
      </c>
      <c r="H23" s="36">
        <f t="shared" si="2"/>
        <v>354.66250000000008</v>
      </c>
      <c r="I23" s="37">
        <f t="shared" si="3"/>
        <v>1182.2083333333333</v>
      </c>
    </row>
    <row r="24" spans="1:9" x14ac:dyDescent="0.25">
      <c r="A24" s="21" t="s">
        <v>84</v>
      </c>
      <c r="B24" s="21" t="s">
        <v>27</v>
      </c>
      <c r="C24" s="36">
        <v>258.72000000000003</v>
      </c>
      <c r="D24" s="37">
        <f t="shared" si="0"/>
        <v>7761.6</v>
      </c>
      <c r="E24" s="36">
        <v>0</v>
      </c>
      <c r="F24" s="36">
        <v>0</v>
      </c>
      <c r="G24" s="36">
        <f t="shared" si="1"/>
        <v>129.36000000000001</v>
      </c>
      <c r="H24" s="36">
        <f t="shared" si="2"/>
        <v>323.40000000000003</v>
      </c>
      <c r="I24" s="37">
        <f t="shared" si="3"/>
        <v>1078.0000000000002</v>
      </c>
    </row>
    <row r="25" spans="1:9" x14ac:dyDescent="0.25">
      <c r="A25" s="21" t="s">
        <v>84</v>
      </c>
      <c r="B25" s="21" t="s">
        <v>24</v>
      </c>
      <c r="C25" s="36">
        <v>337.46</v>
      </c>
      <c r="D25" s="37">
        <f t="shared" si="0"/>
        <v>10123.799999999999</v>
      </c>
      <c r="E25" s="36">
        <v>0</v>
      </c>
      <c r="F25" s="36">
        <v>0</v>
      </c>
      <c r="G25" s="36">
        <f t="shared" si="1"/>
        <v>168.73</v>
      </c>
      <c r="H25" s="36">
        <f t="shared" si="2"/>
        <v>421.82499999999999</v>
      </c>
      <c r="I25" s="37">
        <f t="shared" si="3"/>
        <v>1406.0833333333333</v>
      </c>
    </row>
    <row r="26" spans="1:9" x14ac:dyDescent="0.25">
      <c r="A26" s="21" t="s">
        <v>84</v>
      </c>
      <c r="B26" s="21" t="s">
        <v>24</v>
      </c>
      <c r="C26" s="36">
        <v>198.14</v>
      </c>
      <c r="D26" s="37">
        <f t="shared" si="0"/>
        <v>5944.2</v>
      </c>
      <c r="E26" s="36">
        <v>0</v>
      </c>
      <c r="F26" s="36">
        <v>0</v>
      </c>
      <c r="G26" s="36">
        <f t="shared" si="1"/>
        <v>99.07</v>
      </c>
      <c r="H26" s="36">
        <f t="shared" si="2"/>
        <v>247.67499999999998</v>
      </c>
      <c r="I26" s="37">
        <f t="shared" si="3"/>
        <v>825.58333333333337</v>
      </c>
    </row>
    <row r="27" spans="1:9" x14ac:dyDescent="0.25">
      <c r="A27" s="21" t="s">
        <v>84</v>
      </c>
      <c r="B27" s="21" t="s">
        <v>74</v>
      </c>
      <c r="C27" s="36">
        <v>449.95</v>
      </c>
      <c r="D27" s="37">
        <f t="shared" si="0"/>
        <v>13498.5</v>
      </c>
      <c r="E27" s="36">
        <v>0</v>
      </c>
      <c r="F27" s="36">
        <v>0</v>
      </c>
      <c r="G27" s="36">
        <f t="shared" si="1"/>
        <v>224.97499999999999</v>
      </c>
      <c r="H27" s="36">
        <f t="shared" si="2"/>
        <v>562.4375</v>
      </c>
      <c r="I27" s="37">
        <f t="shared" si="3"/>
        <v>1874.7916666666667</v>
      </c>
    </row>
    <row r="28" spans="1:9" x14ac:dyDescent="0.25">
      <c r="A28" s="21" t="s">
        <v>54</v>
      </c>
      <c r="B28" s="21" t="s">
        <v>36</v>
      </c>
      <c r="C28" s="36">
        <v>270.39999999999998</v>
      </c>
      <c r="D28" s="37">
        <f t="shared" si="0"/>
        <v>8111.9999999999991</v>
      </c>
      <c r="E28" s="36">
        <v>0</v>
      </c>
      <c r="F28" s="36">
        <v>0</v>
      </c>
      <c r="G28" s="36">
        <f t="shared" si="1"/>
        <v>135.19999999999999</v>
      </c>
      <c r="H28" s="36">
        <f t="shared" si="2"/>
        <v>337.99999999999994</v>
      </c>
      <c r="I28" s="37">
        <f t="shared" si="3"/>
        <v>1126.6666666666665</v>
      </c>
    </row>
    <row r="29" spans="1:9" x14ac:dyDescent="0.25">
      <c r="A29" s="21" t="s">
        <v>54</v>
      </c>
      <c r="B29" s="21" t="s">
        <v>8</v>
      </c>
      <c r="C29" s="36">
        <v>370.46</v>
      </c>
      <c r="D29" s="37">
        <f t="shared" si="0"/>
        <v>11113.8</v>
      </c>
      <c r="E29" s="36">
        <v>400</v>
      </c>
      <c r="F29" s="36">
        <v>0</v>
      </c>
      <c r="G29" s="36">
        <f t="shared" si="1"/>
        <v>185.23</v>
      </c>
      <c r="H29" s="36">
        <f t="shared" si="2"/>
        <v>463.07499999999999</v>
      </c>
      <c r="I29" s="37">
        <f t="shared" si="3"/>
        <v>1543.5833333333333</v>
      </c>
    </row>
    <row r="30" spans="1:9" x14ac:dyDescent="0.25">
      <c r="A30" s="21" t="s">
        <v>54</v>
      </c>
      <c r="B30" s="21" t="s">
        <v>50</v>
      </c>
      <c r="C30" s="36">
        <v>265.89999999999998</v>
      </c>
      <c r="D30" s="37">
        <f t="shared" si="0"/>
        <v>7976.9999999999991</v>
      </c>
      <c r="E30" s="36">
        <v>400</v>
      </c>
      <c r="F30" s="36">
        <v>300</v>
      </c>
      <c r="G30" s="36">
        <f t="shared" si="1"/>
        <v>132.94999999999999</v>
      </c>
      <c r="H30" s="36">
        <f t="shared" si="2"/>
        <v>332.37499999999994</v>
      </c>
      <c r="I30" s="37">
        <f t="shared" si="3"/>
        <v>1107.9166666666665</v>
      </c>
    </row>
    <row r="31" spans="1:9" x14ac:dyDescent="0.25">
      <c r="A31" s="21" t="s">
        <v>54</v>
      </c>
      <c r="B31" s="21" t="s">
        <v>24</v>
      </c>
      <c r="C31" s="36">
        <v>188.23</v>
      </c>
      <c r="D31" s="37">
        <f t="shared" si="0"/>
        <v>5646.9</v>
      </c>
      <c r="E31" s="36">
        <v>0</v>
      </c>
      <c r="F31" s="36">
        <v>0</v>
      </c>
      <c r="G31" s="36">
        <f t="shared" si="1"/>
        <v>94.114999999999995</v>
      </c>
      <c r="H31" s="36">
        <f t="shared" si="2"/>
        <v>235.28749999999999</v>
      </c>
      <c r="I31" s="37">
        <f t="shared" si="3"/>
        <v>784.29166666666663</v>
      </c>
    </row>
    <row r="32" spans="1:9" x14ac:dyDescent="0.25">
      <c r="A32" s="21" t="s">
        <v>38</v>
      </c>
      <c r="B32" s="21" t="s">
        <v>11</v>
      </c>
      <c r="C32" s="36">
        <v>389.96</v>
      </c>
      <c r="D32" s="37">
        <f t="shared" si="0"/>
        <v>11698.8</v>
      </c>
      <c r="E32" s="36">
        <v>400</v>
      </c>
      <c r="F32" s="36">
        <v>200</v>
      </c>
      <c r="G32" s="36">
        <f t="shared" si="1"/>
        <v>194.98</v>
      </c>
      <c r="H32" s="36">
        <f t="shared" si="2"/>
        <v>487.45</v>
      </c>
      <c r="I32" s="37">
        <f t="shared" si="3"/>
        <v>1624.8333333333333</v>
      </c>
    </row>
    <row r="33" spans="1:9" x14ac:dyDescent="0.25">
      <c r="A33" s="21" t="s">
        <v>38</v>
      </c>
      <c r="B33" s="21" t="s">
        <v>5</v>
      </c>
      <c r="C33" s="36">
        <v>283.73</v>
      </c>
      <c r="D33" s="37">
        <f t="shared" si="0"/>
        <v>8511.9000000000015</v>
      </c>
      <c r="E33" s="36">
        <v>400</v>
      </c>
      <c r="F33" s="36">
        <v>0</v>
      </c>
      <c r="G33" s="36">
        <f t="shared" si="1"/>
        <v>141.86500000000001</v>
      </c>
      <c r="H33" s="36">
        <f t="shared" si="2"/>
        <v>354.66250000000008</v>
      </c>
      <c r="I33" s="37">
        <f t="shared" si="3"/>
        <v>1182.2083333333333</v>
      </c>
    </row>
    <row r="34" spans="1:9" x14ac:dyDescent="0.25">
      <c r="A34" s="21" t="s">
        <v>38</v>
      </c>
      <c r="B34" s="21" t="s">
        <v>43</v>
      </c>
      <c r="C34" s="36">
        <v>295.44</v>
      </c>
      <c r="D34" s="37">
        <f t="shared" si="0"/>
        <v>8863.2000000000007</v>
      </c>
      <c r="E34" s="36">
        <v>400</v>
      </c>
      <c r="F34" s="36">
        <v>100</v>
      </c>
      <c r="G34" s="36">
        <f t="shared" si="1"/>
        <v>147.72</v>
      </c>
      <c r="H34" s="36">
        <f t="shared" si="2"/>
        <v>369.3</v>
      </c>
      <c r="I34" s="37">
        <f t="shared" si="3"/>
        <v>1231</v>
      </c>
    </row>
    <row r="35" spans="1:9" x14ac:dyDescent="0.25">
      <c r="A35" s="21" t="s">
        <v>38</v>
      </c>
      <c r="B35" s="21" t="s">
        <v>39</v>
      </c>
      <c r="C35" s="36">
        <v>435.73</v>
      </c>
      <c r="D35" s="37">
        <f t="shared" si="0"/>
        <v>13071.900000000001</v>
      </c>
      <c r="E35" s="36">
        <v>400</v>
      </c>
      <c r="F35" s="36">
        <v>600</v>
      </c>
      <c r="G35" s="36">
        <f t="shared" si="1"/>
        <v>217.86500000000001</v>
      </c>
      <c r="H35" s="36">
        <f t="shared" si="2"/>
        <v>544.66250000000002</v>
      </c>
      <c r="I35" s="37">
        <f t="shared" si="3"/>
        <v>1815.5416666666667</v>
      </c>
    </row>
    <row r="36" spans="1:9" x14ac:dyDescent="0.25">
      <c r="A36" s="21" t="s">
        <v>38</v>
      </c>
      <c r="B36" s="21" t="s">
        <v>24</v>
      </c>
      <c r="C36" s="36">
        <v>210</v>
      </c>
      <c r="D36" s="37">
        <f t="shared" si="0"/>
        <v>6300</v>
      </c>
      <c r="E36" s="36">
        <v>0</v>
      </c>
      <c r="F36" s="36">
        <v>0</v>
      </c>
      <c r="G36" s="36">
        <f t="shared" si="1"/>
        <v>105</v>
      </c>
      <c r="H36" s="36">
        <f t="shared" si="2"/>
        <v>262.5</v>
      </c>
      <c r="I36" s="37">
        <f t="shared" si="3"/>
        <v>875</v>
      </c>
    </row>
    <row r="37" spans="1:9" x14ac:dyDescent="0.25">
      <c r="A37" s="21" t="s">
        <v>88</v>
      </c>
      <c r="B37" s="21" t="s">
        <v>36</v>
      </c>
      <c r="C37" s="36">
        <v>432.64</v>
      </c>
      <c r="D37" s="37">
        <f t="shared" si="0"/>
        <v>12979.199999999999</v>
      </c>
      <c r="E37" s="36">
        <v>0</v>
      </c>
      <c r="F37" s="36">
        <v>0</v>
      </c>
      <c r="G37" s="36">
        <f t="shared" si="1"/>
        <v>216.31999999999996</v>
      </c>
      <c r="H37" s="36">
        <f t="shared" si="2"/>
        <v>540.79999999999995</v>
      </c>
      <c r="I37" s="37">
        <f t="shared" si="3"/>
        <v>1802.6666666666667</v>
      </c>
    </row>
    <row r="38" spans="1:9" x14ac:dyDescent="0.25">
      <c r="A38" s="21" t="s">
        <v>88</v>
      </c>
      <c r="B38" s="21" t="s">
        <v>79</v>
      </c>
      <c r="C38" s="36">
        <v>337.46</v>
      </c>
      <c r="D38" s="37">
        <f t="shared" si="0"/>
        <v>10123.799999999999</v>
      </c>
      <c r="E38" s="36">
        <v>0</v>
      </c>
      <c r="F38" s="36">
        <v>0</v>
      </c>
      <c r="G38" s="36">
        <f t="shared" si="1"/>
        <v>168.73</v>
      </c>
      <c r="H38" s="36">
        <f t="shared" si="2"/>
        <v>421.82499999999999</v>
      </c>
      <c r="I38" s="37">
        <f t="shared" si="3"/>
        <v>1406.0833333333333</v>
      </c>
    </row>
    <row r="39" spans="1:9" x14ac:dyDescent="0.25">
      <c r="A39" s="21" t="s">
        <v>88</v>
      </c>
      <c r="B39" s="21" t="s">
        <v>24</v>
      </c>
      <c r="C39" s="36">
        <v>337.46</v>
      </c>
      <c r="D39" s="37">
        <f t="shared" si="0"/>
        <v>10123.799999999999</v>
      </c>
      <c r="E39" s="36">
        <v>0</v>
      </c>
      <c r="F39" s="36">
        <v>0</v>
      </c>
      <c r="G39" s="36">
        <f t="shared" si="1"/>
        <v>168.73</v>
      </c>
      <c r="H39" s="36">
        <f t="shared" si="2"/>
        <v>421.82499999999999</v>
      </c>
      <c r="I39" s="37">
        <f t="shared" si="3"/>
        <v>1406.0833333333333</v>
      </c>
    </row>
    <row r="40" spans="1:9" x14ac:dyDescent="0.25">
      <c r="A40" s="21" t="s">
        <v>88</v>
      </c>
      <c r="B40" s="21" t="s">
        <v>24</v>
      </c>
      <c r="C40" s="36">
        <v>393.7</v>
      </c>
      <c r="D40" s="37">
        <f t="shared" si="0"/>
        <v>11811</v>
      </c>
      <c r="E40" s="36">
        <v>0</v>
      </c>
      <c r="F40" s="36">
        <v>0</v>
      </c>
      <c r="G40" s="36">
        <f t="shared" si="1"/>
        <v>196.85</v>
      </c>
      <c r="H40" s="36">
        <f t="shared" si="2"/>
        <v>492.125</v>
      </c>
      <c r="I40" s="37">
        <f t="shared" si="3"/>
        <v>1640.4166666666667</v>
      </c>
    </row>
    <row r="41" spans="1:9" x14ac:dyDescent="0.25">
      <c r="A41" s="21" t="s">
        <v>121</v>
      </c>
      <c r="B41" s="21" t="s">
        <v>24</v>
      </c>
      <c r="C41" s="36">
        <v>275.58999999999997</v>
      </c>
      <c r="D41" s="37">
        <f t="shared" si="0"/>
        <v>8267.6999999999989</v>
      </c>
      <c r="E41" s="36">
        <v>400</v>
      </c>
      <c r="F41" s="36">
        <v>0</v>
      </c>
      <c r="G41" s="36">
        <f t="shared" si="1"/>
        <v>137.79499999999999</v>
      </c>
      <c r="H41" s="36">
        <f t="shared" si="2"/>
        <v>344.48749999999995</v>
      </c>
      <c r="I41" s="37">
        <f t="shared" si="3"/>
        <v>1148.2916666666665</v>
      </c>
    </row>
    <row r="42" spans="1:9" x14ac:dyDescent="0.25">
      <c r="A42" s="21" t="s">
        <v>60</v>
      </c>
      <c r="B42" s="21" t="s">
        <v>20</v>
      </c>
      <c r="C42" s="36">
        <v>255.67</v>
      </c>
      <c r="D42" s="37">
        <f t="shared" si="0"/>
        <v>7670.0999999999995</v>
      </c>
      <c r="E42" s="36">
        <v>400</v>
      </c>
      <c r="F42" s="36">
        <v>200</v>
      </c>
      <c r="G42" s="36">
        <f t="shared" si="1"/>
        <v>127.83499999999998</v>
      </c>
      <c r="H42" s="36">
        <f t="shared" si="2"/>
        <v>319.58749999999998</v>
      </c>
      <c r="I42" s="37">
        <f t="shared" si="3"/>
        <v>1065.2916666666667</v>
      </c>
    </row>
    <row r="43" spans="1:9" x14ac:dyDescent="0.25">
      <c r="A43" s="21" t="s">
        <v>60</v>
      </c>
      <c r="B43" s="21" t="s">
        <v>8</v>
      </c>
      <c r="C43" s="36">
        <v>255.67</v>
      </c>
      <c r="D43" s="37">
        <f t="shared" si="0"/>
        <v>7670.0999999999995</v>
      </c>
      <c r="E43" s="36">
        <v>400</v>
      </c>
      <c r="F43" s="36">
        <v>200</v>
      </c>
      <c r="G43" s="36">
        <f t="shared" si="1"/>
        <v>127.83499999999998</v>
      </c>
      <c r="H43" s="36">
        <f t="shared" si="2"/>
        <v>319.58749999999998</v>
      </c>
      <c r="I43" s="37">
        <f t="shared" si="3"/>
        <v>1065.2916666666667</v>
      </c>
    </row>
    <row r="44" spans="1:9" x14ac:dyDescent="0.25">
      <c r="A44" s="21" t="s">
        <v>60</v>
      </c>
      <c r="B44" s="21" t="s">
        <v>3</v>
      </c>
      <c r="C44" s="36">
        <v>283.73</v>
      </c>
      <c r="D44" s="37">
        <f t="shared" si="0"/>
        <v>8511.9000000000015</v>
      </c>
      <c r="E44" s="36">
        <v>400</v>
      </c>
      <c r="F44" s="36">
        <v>100</v>
      </c>
      <c r="G44" s="36">
        <f t="shared" si="1"/>
        <v>141.86500000000001</v>
      </c>
      <c r="H44" s="36">
        <f t="shared" si="2"/>
        <v>354.66250000000008</v>
      </c>
      <c r="I44" s="37">
        <f t="shared" si="3"/>
        <v>1182.2083333333333</v>
      </c>
    </row>
    <row r="45" spans="1:9" x14ac:dyDescent="0.25">
      <c r="A45" s="21" t="s">
        <v>4</v>
      </c>
      <c r="B45" s="21" t="s">
        <v>12</v>
      </c>
      <c r="C45" s="36">
        <v>400.19</v>
      </c>
      <c r="D45" s="37">
        <f t="shared" si="0"/>
        <v>12005.7</v>
      </c>
      <c r="E45" s="36">
        <v>0</v>
      </c>
      <c r="F45" s="36">
        <v>0</v>
      </c>
      <c r="G45" s="36">
        <f t="shared" si="1"/>
        <v>200.095</v>
      </c>
      <c r="H45" s="36">
        <f t="shared" si="2"/>
        <v>500.23750000000001</v>
      </c>
      <c r="I45" s="37">
        <f t="shared" si="3"/>
        <v>1667.4583333333333</v>
      </c>
    </row>
    <row r="46" spans="1:9" x14ac:dyDescent="0.25">
      <c r="A46" s="21" t="s">
        <v>4</v>
      </c>
      <c r="B46" s="21" t="s">
        <v>79</v>
      </c>
      <c r="C46" s="36">
        <v>264.99</v>
      </c>
      <c r="D46" s="37">
        <f t="shared" si="0"/>
        <v>7949.7000000000007</v>
      </c>
      <c r="E46" s="36">
        <v>0</v>
      </c>
      <c r="F46" s="36">
        <v>0</v>
      </c>
      <c r="G46" s="36">
        <f t="shared" si="1"/>
        <v>132.495</v>
      </c>
      <c r="H46" s="36">
        <f t="shared" si="2"/>
        <v>331.23750000000001</v>
      </c>
      <c r="I46" s="37">
        <f t="shared" si="3"/>
        <v>1104.125</v>
      </c>
    </row>
    <row r="47" spans="1:9" x14ac:dyDescent="0.25">
      <c r="A47" s="21" t="s">
        <v>4</v>
      </c>
      <c r="B47" s="21" t="s">
        <v>24</v>
      </c>
      <c r="C47" s="36">
        <v>378.56</v>
      </c>
      <c r="D47" s="37">
        <f t="shared" si="0"/>
        <v>11356.8</v>
      </c>
      <c r="E47" s="36">
        <v>400</v>
      </c>
      <c r="F47" s="36">
        <v>0</v>
      </c>
      <c r="G47" s="36">
        <f t="shared" si="1"/>
        <v>189.27999999999997</v>
      </c>
      <c r="H47" s="36">
        <f t="shared" si="2"/>
        <v>473.2</v>
      </c>
      <c r="I47" s="37">
        <f t="shared" si="3"/>
        <v>1577.3333333333333</v>
      </c>
    </row>
    <row r="48" spans="1:9" x14ac:dyDescent="0.25">
      <c r="A48" s="21" t="s">
        <v>4</v>
      </c>
      <c r="B48" s="21" t="s">
        <v>3</v>
      </c>
      <c r="C48" s="36">
        <v>159.63999999999999</v>
      </c>
      <c r="D48" s="37">
        <f t="shared" si="0"/>
        <v>4789.2</v>
      </c>
      <c r="E48" s="36">
        <v>400</v>
      </c>
      <c r="F48" s="36">
        <v>1000</v>
      </c>
      <c r="G48" s="36">
        <f t="shared" si="1"/>
        <v>79.819999999999993</v>
      </c>
      <c r="H48" s="36">
        <f t="shared" si="2"/>
        <v>199.54999999999998</v>
      </c>
      <c r="I48" s="37">
        <f t="shared" si="3"/>
        <v>665.16666666666663</v>
      </c>
    </row>
    <row r="49" spans="1:9" x14ac:dyDescent="0.25">
      <c r="A49" s="21" t="s">
        <v>4</v>
      </c>
      <c r="B49" s="21" t="s">
        <v>52</v>
      </c>
      <c r="C49" s="36">
        <v>281.22000000000003</v>
      </c>
      <c r="D49" s="37">
        <f t="shared" si="0"/>
        <v>8436.6</v>
      </c>
      <c r="E49" s="36">
        <v>0</v>
      </c>
      <c r="F49" s="36">
        <v>0</v>
      </c>
      <c r="G49" s="36">
        <f t="shared" si="1"/>
        <v>140.61000000000001</v>
      </c>
      <c r="H49" s="36">
        <f t="shared" si="2"/>
        <v>351.52500000000003</v>
      </c>
      <c r="I49" s="37">
        <f t="shared" si="3"/>
        <v>1171.7500000000002</v>
      </c>
    </row>
    <row r="50" spans="1:9" x14ac:dyDescent="0.25">
      <c r="A50" s="21" t="s">
        <v>10</v>
      </c>
      <c r="B50" s="21" t="s">
        <v>1</v>
      </c>
      <c r="C50" s="36">
        <v>198.14</v>
      </c>
      <c r="D50" s="37">
        <f t="shared" si="0"/>
        <v>5944.2</v>
      </c>
      <c r="E50" s="36">
        <v>400</v>
      </c>
      <c r="F50" s="36">
        <v>0</v>
      </c>
      <c r="G50" s="36">
        <f t="shared" si="1"/>
        <v>99.07</v>
      </c>
      <c r="H50" s="36">
        <f t="shared" si="2"/>
        <v>247.67499999999998</v>
      </c>
      <c r="I50" s="37">
        <f t="shared" si="3"/>
        <v>825.58333333333337</v>
      </c>
    </row>
    <row r="51" spans="1:9" x14ac:dyDescent="0.25">
      <c r="A51" s="21" t="s">
        <v>10</v>
      </c>
      <c r="B51" s="21" t="s">
        <v>1</v>
      </c>
      <c r="C51" s="36">
        <v>198.14</v>
      </c>
      <c r="D51" s="37">
        <f t="shared" si="0"/>
        <v>5944.2</v>
      </c>
      <c r="E51" s="36">
        <v>400</v>
      </c>
      <c r="F51" s="36">
        <v>0</v>
      </c>
      <c r="G51" s="36">
        <f t="shared" si="1"/>
        <v>99.07</v>
      </c>
      <c r="H51" s="36">
        <f t="shared" si="2"/>
        <v>247.67499999999998</v>
      </c>
      <c r="I51" s="37">
        <f t="shared" si="3"/>
        <v>825.58333333333337</v>
      </c>
    </row>
    <row r="52" spans="1:9" x14ac:dyDescent="0.25">
      <c r="A52" s="21" t="s">
        <v>10</v>
      </c>
      <c r="B52" s="21" t="s">
        <v>1</v>
      </c>
      <c r="C52" s="36">
        <v>198.14</v>
      </c>
      <c r="D52" s="37">
        <f t="shared" si="0"/>
        <v>5944.2</v>
      </c>
      <c r="E52" s="36">
        <v>400</v>
      </c>
      <c r="F52" s="36">
        <v>0</v>
      </c>
      <c r="G52" s="36">
        <f t="shared" si="1"/>
        <v>99.07</v>
      </c>
      <c r="H52" s="36">
        <f t="shared" si="2"/>
        <v>247.67499999999998</v>
      </c>
      <c r="I52" s="37">
        <f t="shared" si="3"/>
        <v>825.58333333333337</v>
      </c>
    </row>
    <row r="53" spans="1:9" x14ac:dyDescent="0.25">
      <c r="A53" s="21" t="s">
        <v>10</v>
      </c>
      <c r="B53" s="21" t="s">
        <v>27</v>
      </c>
      <c r="C53" s="36">
        <v>198.14</v>
      </c>
      <c r="D53" s="37">
        <f t="shared" si="0"/>
        <v>5944.2</v>
      </c>
      <c r="E53" s="36">
        <v>400</v>
      </c>
      <c r="F53" s="36">
        <v>0</v>
      </c>
      <c r="G53" s="36">
        <f t="shared" si="1"/>
        <v>99.07</v>
      </c>
      <c r="H53" s="36">
        <f t="shared" si="2"/>
        <v>247.67499999999998</v>
      </c>
      <c r="I53" s="37">
        <f t="shared" si="3"/>
        <v>825.58333333333337</v>
      </c>
    </row>
    <row r="54" spans="1:9" x14ac:dyDescent="0.25">
      <c r="A54" s="21" t="s">
        <v>10</v>
      </c>
      <c r="B54" s="21" t="s">
        <v>36</v>
      </c>
      <c r="C54" s="36">
        <v>198.14</v>
      </c>
      <c r="D54" s="37">
        <f t="shared" si="0"/>
        <v>5944.2</v>
      </c>
      <c r="E54" s="36">
        <v>400</v>
      </c>
      <c r="F54" s="36">
        <v>300</v>
      </c>
      <c r="G54" s="36">
        <f t="shared" si="1"/>
        <v>99.07</v>
      </c>
      <c r="H54" s="36">
        <f t="shared" si="2"/>
        <v>247.67499999999998</v>
      </c>
      <c r="I54" s="37">
        <f t="shared" si="3"/>
        <v>825.58333333333337</v>
      </c>
    </row>
    <row r="55" spans="1:9" x14ac:dyDescent="0.25">
      <c r="A55" s="21" t="s">
        <v>10</v>
      </c>
      <c r="B55" s="21" t="s">
        <v>36</v>
      </c>
      <c r="C55" s="36">
        <v>198.14</v>
      </c>
      <c r="D55" s="37">
        <f t="shared" si="0"/>
        <v>5944.2</v>
      </c>
      <c r="E55" s="36">
        <v>400</v>
      </c>
      <c r="F55" s="36">
        <v>200</v>
      </c>
      <c r="G55" s="36">
        <f t="shared" si="1"/>
        <v>99.07</v>
      </c>
      <c r="H55" s="36">
        <f t="shared" si="2"/>
        <v>247.67499999999998</v>
      </c>
      <c r="I55" s="37">
        <f t="shared" si="3"/>
        <v>825.58333333333337</v>
      </c>
    </row>
    <row r="56" spans="1:9" x14ac:dyDescent="0.25">
      <c r="A56" s="21" t="s">
        <v>10</v>
      </c>
      <c r="B56" s="21" t="s">
        <v>40</v>
      </c>
      <c r="C56" s="36">
        <v>198.14</v>
      </c>
      <c r="D56" s="37">
        <f t="shared" si="0"/>
        <v>5944.2</v>
      </c>
      <c r="E56" s="36">
        <v>400</v>
      </c>
      <c r="F56" s="36">
        <v>300</v>
      </c>
      <c r="G56" s="36">
        <f t="shared" si="1"/>
        <v>99.07</v>
      </c>
      <c r="H56" s="36">
        <f t="shared" si="2"/>
        <v>247.67499999999998</v>
      </c>
      <c r="I56" s="37">
        <f t="shared" si="3"/>
        <v>825.58333333333337</v>
      </c>
    </row>
    <row r="57" spans="1:9" x14ac:dyDescent="0.25">
      <c r="A57" s="21" t="s">
        <v>10</v>
      </c>
      <c r="B57" s="21" t="s">
        <v>9</v>
      </c>
      <c r="C57" s="36">
        <v>198.14</v>
      </c>
      <c r="D57" s="37">
        <f t="shared" si="0"/>
        <v>5944.2</v>
      </c>
      <c r="E57" s="36">
        <v>400</v>
      </c>
      <c r="F57" s="36">
        <v>1000</v>
      </c>
      <c r="G57" s="36">
        <f t="shared" si="1"/>
        <v>99.07</v>
      </c>
      <c r="H57" s="36">
        <f t="shared" si="2"/>
        <v>247.67499999999998</v>
      </c>
      <c r="I57" s="37">
        <f t="shared" si="3"/>
        <v>825.58333333333337</v>
      </c>
    </row>
    <row r="58" spans="1:9" x14ac:dyDescent="0.25">
      <c r="A58" s="21" t="s">
        <v>10</v>
      </c>
      <c r="B58" s="21" t="s">
        <v>9</v>
      </c>
      <c r="C58" s="36">
        <v>198.14</v>
      </c>
      <c r="D58" s="37">
        <f t="shared" si="0"/>
        <v>5944.2</v>
      </c>
      <c r="E58" s="36">
        <v>400</v>
      </c>
      <c r="F58" s="36">
        <v>600</v>
      </c>
      <c r="G58" s="36">
        <f t="shared" si="1"/>
        <v>99.07</v>
      </c>
      <c r="H58" s="36">
        <f t="shared" si="2"/>
        <v>247.67499999999998</v>
      </c>
      <c r="I58" s="37">
        <f t="shared" si="3"/>
        <v>825.58333333333337</v>
      </c>
    </row>
    <row r="59" spans="1:9" x14ac:dyDescent="0.25">
      <c r="A59" s="21" t="s">
        <v>10</v>
      </c>
      <c r="B59" s="21" t="s">
        <v>9</v>
      </c>
      <c r="C59" s="36">
        <v>198.14</v>
      </c>
      <c r="D59" s="37">
        <f t="shared" si="0"/>
        <v>5944.2</v>
      </c>
      <c r="E59" s="36">
        <v>400</v>
      </c>
      <c r="F59" s="36">
        <v>300</v>
      </c>
      <c r="G59" s="36">
        <f t="shared" si="1"/>
        <v>99.07</v>
      </c>
      <c r="H59" s="36">
        <f t="shared" si="2"/>
        <v>247.67499999999998</v>
      </c>
      <c r="I59" s="37">
        <f t="shared" si="3"/>
        <v>825.58333333333337</v>
      </c>
    </row>
    <row r="60" spans="1:9" x14ac:dyDescent="0.25">
      <c r="A60" s="21" t="s">
        <v>10</v>
      </c>
      <c r="B60" s="21" t="s">
        <v>9</v>
      </c>
      <c r="C60" s="36">
        <v>198.14</v>
      </c>
      <c r="D60" s="37">
        <f t="shared" si="0"/>
        <v>5944.2</v>
      </c>
      <c r="E60" s="36">
        <v>400</v>
      </c>
      <c r="F60" s="36">
        <v>300</v>
      </c>
      <c r="G60" s="36">
        <f t="shared" si="1"/>
        <v>99.07</v>
      </c>
      <c r="H60" s="36">
        <f t="shared" si="2"/>
        <v>247.67499999999998</v>
      </c>
      <c r="I60" s="37">
        <f t="shared" si="3"/>
        <v>825.58333333333337</v>
      </c>
    </row>
    <row r="61" spans="1:9" x14ac:dyDescent="0.25">
      <c r="A61" s="21" t="s">
        <v>10</v>
      </c>
      <c r="B61" s="21" t="s">
        <v>9</v>
      </c>
      <c r="C61" s="36">
        <v>198.14</v>
      </c>
      <c r="D61" s="37">
        <f t="shared" si="0"/>
        <v>5944.2</v>
      </c>
      <c r="E61" s="36">
        <v>400</v>
      </c>
      <c r="F61" s="36">
        <v>300</v>
      </c>
      <c r="G61" s="36">
        <f t="shared" si="1"/>
        <v>99.07</v>
      </c>
      <c r="H61" s="36">
        <f t="shared" si="2"/>
        <v>247.67499999999998</v>
      </c>
      <c r="I61" s="37">
        <f t="shared" si="3"/>
        <v>825.58333333333337</v>
      </c>
    </row>
    <row r="62" spans="1:9" x14ac:dyDescent="0.25">
      <c r="A62" s="21" t="s">
        <v>10</v>
      </c>
      <c r="B62" s="21" t="s">
        <v>9</v>
      </c>
      <c r="C62" s="36">
        <v>198.14</v>
      </c>
      <c r="D62" s="37">
        <f t="shared" si="0"/>
        <v>5944.2</v>
      </c>
      <c r="E62" s="36">
        <v>400</v>
      </c>
      <c r="F62" s="36">
        <v>200</v>
      </c>
      <c r="G62" s="36">
        <f t="shared" si="1"/>
        <v>99.07</v>
      </c>
      <c r="H62" s="36">
        <f t="shared" si="2"/>
        <v>247.67499999999998</v>
      </c>
      <c r="I62" s="37">
        <f t="shared" si="3"/>
        <v>825.58333333333337</v>
      </c>
    </row>
    <row r="63" spans="1:9" x14ac:dyDescent="0.25">
      <c r="A63" s="21" t="s">
        <v>10</v>
      </c>
      <c r="B63" s="21" t="s">
        <v>9</v>
      </c>
      <c r="C63" s="36">
        <v>198.14</v>
      </c>
      <c r="D63" s="37">
        <f t="shared" si="0"/>
        <v>5944.2</v>
      </c>
      <c r="E63" s="36">
        <v>400</v>
      </c>
      <c r="F63" s="36">
        <v>0</v>
      </c>
      <c r="G63" s="36">
        <f t="shared" si="1"/>
        <v>99.07</v>
      </c>
      <c r="H63" s="36">
        <f t="shared" si="2"/>
        <v>247.67499999999998</v>
      </c>
      <c r="I63" s="37">
        <f t="shared" si="3"/>
        <v>825.58333333333337</v>
      </c>
    </row>
    <row r="64" spans="1:9" x14ac:dyDescent="0.25">
      <c r="A64" s="21" t="s">
        <v>10</v>
      </c>
      <c r="B64" s="21" t="s">
        <v>9</v>
      </c>
      <c r="C64" s="36">
        <v>198.14</v>
      </c>
      <c r="D64" s="37">
        <f t="shared" si="0"/>
        <v>5944.2</v>
      </c>
      <c r="E64" s="36">
        <v>400</v>
      </c>
      <c r="F64" s="36">
        <v>0</v>
      </c>
      <c r="G64" s="36">
        <f t="shared" si="1"/>
        <v>99.07</v>
      </c>
      <c r="H64" s="36">
        <f t="shared" si="2"/>
        <v>247.67499999999998</v>
      </c>
      <c r="I64" s="37">
        <f t="shared" si="3"/>
        <v>825.58333333333337</v>
      </c>
    </row>
    <row r="65" spans="1:9" x14ac:dyDescent="0.25">
      <c r="A65" s="21" t="s">
        <v>10</v>
      </c>
      <c r="B65" s="21" t="s">
        <v>48</v>
      </c>
      <c r="C65" s="36">
        <v>488.8</v>
      </c>
      <c r="D65" s="37">
        <f t="shared" si="0"/>
        <v>14664</v>
      </c>
      <c r="E65" s="36">
        <v>400</v>
      </c>
      <c r="F65" s="36">
        <v>300</v>
      </c>
      <c r="G65" s="36">
        <f t="shared" si="1"/>
        <v>244.39999999999998</v>
      </c>
      <c r="H65" s="36">
        <f t="shared" si="2"/>
        <v>611</v>
      </c>
      <c r="I65" s="37">
        <f t="shared" si="3"/>
        <v>2036.6666666666667</v>
      </c>
    </row>
    <row r="66" spans="1:9" x14ac:dyDescent="0.25">
      <c r="A66" s="21" t="s">
        <v>10</v>
      </c>
      <c r="B66" s="21" t="s">
        <v>48</v>
      </c>
      <c r="C66" s="36">
        <v>198.14</v>
      </c>
      <c r="D66" s="37">
        <f t="shared" si="0"/>
        <v>5944.2</v>
      </c>
      <c r="E66" s="36">
        <v>400</v>
      </c>
      <c r="F66" s="36">
        <v>0</v>
      </c>
      <c r="G66" s="36">
        <f t="shared" si="1"/>
        <v>99.07</v>
      </c>
      <c r="H66" s="36">
        <f t="shared" si="2"/>
        <v>247.67499999999998</v>
      </c>
      <c r="I66" s="37">
        <f t="shared" si="3"/>
        <v>825.58333333333337</v>
      </c>
    </row>
    <row r="67" spans="1:9" x14ac:dyDescent="0.25">
      <c r="A67" s="21" t="s">
        <v>10</v>
      </c>
      <c r="B67" s="21" t="s">
        <v>48</v>
      </c>
      <c r="C67" s="36">
        <v>198.14</v>
      </c>
      <c r="D67" s="37">
        <f t="shared" si="0"/>
        <v>5944.2</v>
      </c>
      <c r="E67" s="36">
        <v>400</v>
      </c>
      <c r="F67" s="36">
        <v>200</v>
      </c>
      <c r="G67" s="36">
        <f t="shared" si="1"/>
        <v>99.07</v>
      </c>
      <c r="H67" s="36">
        <f t="shared" si="2"/>
        <v>247.67499999999998</v>
      </c>
      <c r="I67" s="37">
        <f t="shared" si="3"/>
        <v>825.58333333333337</v>
      </c>
    </row>
    <row r="68" spans="1:9" x14ac:dyDescent="0.25">
      <c r="A68" s="21" t="s">
        <v>10</v>
      </c>
      <c r="B68" s="21" t="s">
        <v>48</v>
      </c>
      <c r="C68" s="36">
        <v>198.14</v>
      </c>
      <c r="D68" s="37">
        <f t="shared" si="0"/>
        <v>5944.2</v>
      </c>
      <c r="E68" s="36">
        <v>400</v>
      </c>
      <c r="F68" s="36">
        <v>200</v>
      </c>
      <c r="G68" s="36">
        <f t="shared" si="1"/>
        <v>99.07</v>
      </c>
      <c r="H68" s="36">
        <f t="shared" si="2"/>
        <v>247.67499999999998</v>
      </c>
      <c r="I68" s="37">
        <f t="shared" si="3"/>
        <v>825.58333333333337</v>
      </c>
    </row>
    <row r="69" spans="1:9" x14ac:dyDescent="0.25">
      <c r="A69" s="21" t="s">
        <v>10</v>
      </c>
      <c r="B69" s="21" t="s">
        <v>48</v>
      </c>
      <c r="C69" s="36">
        <v>198.14</v>
      </c>
      <c r="D69" s="37">
        <f t="shared" si="0"/>
        <v>5944.2</v>
      </c>
      <c r="E69" s="36">
        <v>400</v>
      </c>
      <c r="F69" s="36">
        <v>200</v>
      </c>
      <c r="G69" s="36">
        <f t="shared" si="1"/>
        <v>99.07</v>
      </c>
      <c r="H69" s="36">
        <f t="shared" si="2"/>
        <v>247.67499999999998</v>
      </c>
      <c r="I69" s="37">
        <f t="shared" si="3"/>
        <v>825.58333333333337</v>
      </c>
    </row>
    <row r="70" spans="1:9" x14ac:dyDescent="0.25">
      <c r="A70" s="21" t="s">
        <v>10</v>
      </c>
      <c r="B70" s="21" t="s">
        <v>48</v>
      </c>
      <c r="C70" s="36">
        <v>198.14</v>
      </c>
      <c r="D70" s="37">
        <f t="shared" si="0"/>
        <v>5944.2</v>
      </c>
      <c r="E70" s="36">
        <v>400</v>
      </c>
      <c r="F70" s="36">
        <v>200</v>
      </c>
      <c r="G70" s="36">
        <f t="shared" si="1"/>
        <v>99.07</v>
      </c>
      <c r="H70" s="36">
        <f t="shared" si="2"/>
        <v>247.67499999999998</v>
      </c>
      <c r="I70" s="37">
        <f t="shared" si="3"/>
        <v>825.58333333333337</v>
      </c>
    </row>
    <row r="71" spans="1:9" x14ac:dyDescent="0.25">
      <c r="A71" s="21" t="s">
        <v>10</v>
      </c>
      <c r="B71" s="21" t="s">
        <v>48</v>
      </c>
      <c r="C71" s="36">
        <v>198.14</v>
      </c>
      <c r="D71" s="37">
        <f t="shared" si="0"/>
        <v>5944.2</v>
      </c>
      <c r="E71" s="36">
        <v>400</v>
      </c>
      <c r="F71" s="36">
        <v>0</v>
      </c>
      <c r="G71" s="36">
        <f t="shared" si="1"/>
        <v>99.07</v>
      </c>
      <c r="H71" s="36">
        <f t="shared" si="2"/>
        <v>247.67499999999998</v>
      </c>
      <c r="I71" s="37">
        <f t="shared" si="3"/>
        <v>825.58333333333337</v>
      </c>
    </row>
    <row r="72" spans="1:9" x14ac:dyDescent="0.25">
      <c r="A72" s="21" t="s">
        <v>10</v>
      </c>
      <c r="B72" s="21" t="s">
        <v>48</v>
      </c>
      <c r="C72" s="36">
        <v>198.14</v>
      </c>
      <c r="D72" s="37">
        <f t="shared" si="0"/>
        <v>5944.2</v>
      </c>
      <c r="E72" s="36">
        <v>400</v>
      </c>
      <c r="F72" s="36">
        <v>0</v>
      </c>
      <c r="G72" s="36">
        <f t="shared" si="1"/>
        <v>99.07</v>
      </c>
      <c r="H72" s="36">
        <f t="shared" si="2"/>
        <v>247.67499999999998</v>
      </c>
      <c r="I72" s="37">
        <f t="shared" si="3"/>
        <v>825.58333333333337</v>
      </c>
    </row>
    <row r="73" spans="1:9" x14ac:dyDescent="0.25">
      <c r="A73" s="21" t="s">
        <v>10</v>
      </c>
      <c r="B73" s="21" t="s">
        <v>20</v>
      </c>
      <c r="C73" s="36">
        <v>198.14</v>
      </c>
      <c r="D73" s="37">
        <f t="shared" si="0"/>
        <v>5944.2</v>
      </c>
      <c r="E73" s="36">
        <v>400</v>
      </c>
      <c r="F73" s="36">
        <v>600</v>
      </c>
      <c r="G73" s="36">
        <f t="shared" si="1"/>
        <v>99.07</v>
      </c>
      <c r="H73" s="36">
        <f t="shared" si="2"/>
        <v>247.67499999999998</v>
      </c>
      <c r="I73" s="37">
        <f t="shared" si="3"/>
        <v>825.58333333333337</v>
      </c>
    </row>
    <row r="74" spans="1:9" x14ac:dyDescent="0.25">
      <c r="A74" s="21" t="s">
        <v>10</v>
      </c>
      <c r="B74" s="21" t="s">
        <v>20</v>
      </c>
      <c r="C74" s="36">
        <v>198.14</v>
      </c>
      <c r="D74" s="37">
        <f t="shared" si="0"/>
        <v>5944.2</v>
      </c>
      <c r="E74" s="36">
        <v>400</v>
      </c>
      <c r="F74" s="36">
        <v>300</v>
      </c>
      <c r="G74" s="36">
        <f t="shared" si="1"/>
        <v>99.07</v>
      </c>
      <c r="H74" s="36">
        <f t="shared" si="2"/>
        <v>247.67499999999998</v>
      </c>
      <c r="I74" s="37">
        <f t="shared" si="3"/>
        <v>825.58333333333337</v>
      </c>
    </row>
    <row r="75" spans="1:9" x14ac:dyDescent="0.25">
      <c r="A75" s="21" t="s">
        <v>10</v>
      </c>
      <c r="B75" s="21" t="s">
        <v>20</v>
      </c>
      <c r="C75" s="36">
        <v>198.14</v>
      </c>
      <c r="D75" s="37">
        <f t="shared" ref="D75:D138" si="4">C75*15*2</f>
        <v>5944.2</v>
      </c>
      <c r="E75" s="36">
        <v>400</v>
      </c>
      <c r="F75" s="36">
        <v>300</v>
      </c>
      <c r="G75" s="36">
        <f t="shared" ref="G75:G138" si="5">C75*20*30%/12</f>
        <v>99.07</v>
      </c>
      <c r="H75" s="36">
        <f t="shared" ref="H75:H138" si="6">C75*15/12</f>
        <v>247.67499999999998</v>
      </c>
      <c r="I75" s="37">
        <f t="shared" ref="I75:I138" si="7">C75*50/12</f>
        <v>825.58333333333337</v>
      </c>
    </row>
    <row r="76" spans="1:9" x14ac:dyDescent="0.25">
      <c r="A76" s="21" t="s">
        <v>10</v>
      </c>
      <c r="B76" s="21" t="s">
        <v>20</v>
      </c>
      <c r="C76" s="36">
        <v>198.14</v>
      </c>
      <c r="D76" s="37">
        <f t="shared" si="4"/>
        <v>5944.2</v>
      </c>
      <c r="E76" s="36">
        <v>400</v>
      </c>
      <c r="F76" s="36">
        <v>200</v>
      </c>
      <c r="G76" s="36">
        <f t="shared" si="5"/>
        <v>99.07</v>
      </c>
      <c r="H76" s="36">
        <f t="shared" si="6"/>
        <v>247.67499999999998</v>
      </c>
      <c r="I76" s="37">
        <f t="shared" si="7"/>
        <v>825.58333333333337</v>
      </c>
    </row>
    <row r="77" spans="1:9" x14ac:dyDescent="0.25">
      <c r="A77" s="21" t="s">
        <v>10</v>
      </c>
      <c r="B77" s="21" t="s">
        <v>20</v>
      </c>
      <c r="C77" s="36">
        <v>198.14</v>
      </c>
      <c r="D77" s="37">
        <f t="shared" si="4"/>
        <v>5944.2</v>
      </c>
      <c r="E77" s="36">
        <v>400</v>
      </c>
      <c r="F77" s="36">
        <v>0</v>
      </c>
      <c r="G77" s="36">
        <f t="shared" si="5"/>
        <v>99.07</v>
      </c>
      <c r="H77" s="36">
        <f t="shared" si="6"/>
        <v>247.67499999999998</v>
      </c>
      <c r="I77" s="37">
        <f t="shared" si="7"/>
        <v>825.58333333333337</v>
      </c>
    </row>
    <row r="78" spans="1:9" x14ac:dyDescent="0.25">
      <c r="A78" s="21" t="s">
        <v>10</v>
      </c>
      <c r="B78" s="21" t="s">
        <v>20</v>
      </c>
      <c r="C78" s="36">
        <v>198.14</v>
      </c>
      <c r="D78" s="37">
        <f t="shared" si="4"/>
        <v>5944.2</v>
      </c>
      <c r="E78" s="36">
        <v>400</v>
      </c>
      <c r="F78" s="36">
        <v>100</v>
      </c>
      <c r="G78" s="36">
        <f t="shared" si="5"/>
        <v>99.07</v>
      </c>
      <c r="H78" s="36">
        <f t="shared" si="6"/>
        <v>247.67499999999998</v>
      </c>
      <c r="I78" s="37">
        <f t="shared" si="7"/>
        <v>825.58333333333337</v>
      </c>
    </row>
    <row r="79" spans="1:9" x14ac:dyDescent="0.25">
      <c r="A79" s="21" t="s">
        <v>10</v>
      </c>
      <c r="B79" s="21" t="s">
        <v>20</v>
      </c>
      <c r="C79" s="36">
        <v>198.14</v>
      </c>
      <c r="D79" s="37">
        <f t="shared" si="4"/>
        <v>5944.2</v>
      </c>
      <c r="E79" s="36">
        <v>0</v>
      </c>
      <c r="F79" s="36">
        <v>0</v>
      </c>
      <c r="G79" s="36">
        <f t="shared" si="5"/>
        <v>99.07</v>
      </c>
      <c r="H79" s="36">
        <f t="shared" si="6"/>
        <v>247.67499999999998</v>
      </c>
      <c r="I79" s="37">
        <f t="shared" si="7"/>
        <v>825.58333333333337</v>
      </c>
    </row>
    <row r="80" spans="1:9" x14ac:dyDescent="0.25">
      <c r="A80" s="21" t="s">
        <v>10</v>
      </c>
      <c r="B80" s="21" t="s">
        <v>11</v>
      </c>
      <c r="C80" s="36">
        <v>198.14</v>
      </c>
      <c r="D80" s="37">
        <f t="shared" si="4"/>
        <v>5944.2</v>
      </c>
      <c r="E80" s="36">
        <v>400</v>
      </c>
      <c r="F80" s="36">
        <v>1000</v>
      </c>
      <c r="G80" s="36">
        <f t="shared" si="5"/>
        <v>99.07</v>
      </c>
      <c r="H80" s="36">
        <f t="shared" si="6"/>
        <v>247.67499999999998</v>
      </c>
      <c r="I80" s="37">
        <f t="shared" si="7"/>
        <v>825.58333333333337</v>
      </c>
    </row>
    <row r="81" spans="1:9" x14ac:dyDescent="0.25">
      <c r="A81" s="21" t="s">
        <v>10</v>
      </c>
      <c r="B81" s="21" t="s">
        <v>11</v>
      </c>
      <c r="C81" s="36">
        <v>198.14</v>
      </c>
      <c r="D81" s="37">
        <f t="shared" si="4"/>
        <v>5944.2</v>
      </c>
      <c r="E81" s="36">
        <v>400</v>
      </c>
      <c r="F81" s="36">
        <v>300</v>
      </c>
      <c r="G81" s="36">
        <f t="shared" si="5"/>
        <v>99.07</v>
      </c>
      <c r="H81" s="36">
        <f t="shared" si="6"/>
        <v>247.67499999999998</v>
      </c>
      <c r="I81" s="37">
        <f t="shared" si="7"/>
        <v>825.58333333333337</v>
      </c>
    </row>
    <row r="82" spans="1:9" x14ac:dyDescent="0.25">
      <c r="A82" s="21" t="s">
        <v>10</v>
      </c>
      <c r="B82" s="21" t="s">
        <v>11</v>
      </c>
      <c r="C82" s="36">
        <v>198.14</v>
      </c>
      <c r="D82" s="37">
        <f t="shared" si="4"/>
        <v>5944.2</v>
      </c>
      <c r="E82" s="36">
        <v>400</v>
      </c>
      <c r="F82" s="36">
        <v>300</v>
      </c>
      <c r="G82" s="36">
        <f t="shared" si="5"/>
        <v>99.07</v>
      </c>
      <c r="H82" s="36">
        <f t="shared" si="6"/>
        <v>247.67499999999998</v>
      </c>
      <c r="I82" s="37">
        <f t="shared" si="7"/>
        <v>825.58333333333337</v>
      </c>
    </row>
    <row r="83" spans="1:9" x14ac:dyDescent="0.25">
      <c r="A83" s="21" t="s">
        <v>10</v>
      </c>
      <c r="B83" s="21" t="s">
        <v>11</v>
      </c>
      <c r="C83" s="36">
        <v>198.14</v>
      </c>
      <c r="D83" s="37">
        <f t="shared" si="4"/>
        <v>5944.2</v>
      </c>
      <c r="E83" s="36">
        <v>400</v>
      </c>
      <c r="F83" s="36">
        <v>300</v>
      </c>
      <c r="G83" s="36">
        <f t="shared" si="5"/>
        <v>99.07</v>
      </c>
      <c r="H83" s="36">
        <f t="shared" si="6"/>
        <v>247.67499999999998</v>
      </c>
      <c r="I83" s="37">
        <f t="shared" si="7"/>
        <v>825.58333333333337</v>
      </c>
    </row>
    <row r="84" spans="1:9" x14ac:dyDescent="0.25">
      <c r="A84" s="21" t="s">
        <v>10</v>
      </c>
      <c r="B84" s="21" t="s">
        <v>11</v>
      </c>
      <c r="C84" s="36">
        <v>198.14</v>
      </c>
      <c r="D84" s="37">
        <f t="shared" si="4"/>
        <v>5944.2</v>
      </c>
      <c r="E84" s="36">
        <v>0</v>
      </c>
      <c r="F84" s="36">
        <v>0</v>
      </c>
      <c r="G84" s="36">
        <f t="shared" si="5"/>
        <v>99.07</v>
      </c>
      <c r="H84" s="36">
        <f t="shared" si="6"/>
        <v>247.67499999999998</v>
      </c>
      <c r="I84" s="37">
        <f t="shared" si="7"/>
        <v>825.58333333333337</v>
      </c>
    </row>
    <row r="85" spans="1:9" x14ac:dyDescent="0.25">
      <c r="A85" s="21" t="s">
        <v>10</v>
      </c>
      <c r="B85" s="21" t="s">
        <v>8</v>
      </c>
      <c r="C85" s="36">
        <v>198.14</v>
      </c>
      <c r="D85" s="37">
        <f t="shared" si="4"/>
        <v>5944.2</v>
      </c>
      <c r="E85" s="36">
        <v>400</v>
      </c>
      <c r="F85" s="36">
        <v>0</v>
      </c>
      <c r="G85" s="36">
        <f t="shared" si="5"/>
        <v>99.07</v>
      </c>
      <c r="H85" s="36">
        <f t="shared" si="6"/>
        <v>247.67499999999998</v>
      </c>
      <c r="I85" s="37">
        <f t="shared" si="7"/>
        <v>825.58333333333337</v>
      </c>
    </row>
    <row r="86" spans="1:9" x14ac:dyDescent="0.25">
      <c r="A86" s="21" t="s">
        <v>10</v>
      </c>
      <c r="B86" s="21" t="s">
        <v>8</v>
      </c>
      <c r="C86" s="36">
        <v>198.14</v>
      </c>
      <c r="D86" s="37">
        <f t="shared" si="4"/>
        <v>5944.2</v>
      </c>
      <c r="E86" s="36">
        <v>400</v>
      </c>
      <c r="F86" s="36">
        <v>300</v>
      </c>
      <c r="G86" s="36">
        <f t="shared" si="5"/>
        <v>99.07</v>
      </c>
      <c r="H86" s="36">
        <f t="shared" si="6"/>
        <v>247.67499999999998</v>
      </c>
      <c r="I86" s="37">
        <f t="shared" si="7"/>
        <v>825.58333333333337</v>
      </c>
    </row>
    <row r="87" spans="1:9" x14ac:dyDescent="0.25">
      <c r="A87" s="21" t="s">
        <v>10</v>
      </c>
      <c r="B87" s="21" t="s">
        <v>8</v>
      </c>
      <c r="C87" s="36">
        <v>198.14</v>
      </c>
      <c r="D87" s="37">
        <f t="shared" si="4"/>
        <v>5944.2</v>
      </c>
      <c r="E87" s="36">
        <v>400</v>
      </c>
      <c r="F87" s="36">
        <v>300</v>
      </c>
      <c r="G87" s="36">
        <f t="shared" si="5"/>
        <v>99.07</v>
      </c>
      <c r="H87" s="36">
        <f t="shared" si="6"/>
        <v>247.67499999999998</v>
      </c>
      <c r="I87" s="37">
        <f t="shared" si="7"/>
        <v>825.58333333333337</v>
      </c>
    </row>
    <row r="88" spans="1:9" x14ac:dyDescent="0.25">
      <c r="A88" s="21" t="s">
        <v>10</v>
      </c>
      <c r="B88" s="21" t="s">
        <v>8</v>
      </c>
      <c r="C88" s="36">
        <v>198.14</v>
      </c>
      <c r="D88" s="37">
        <f t="shared" si="4"/>
        <v>5944.2</v>
      </c>
      <c r="E88" s="36">
        <v>400</v>
      </c>
      <c r="F88" s="36">
        <v>200</v>
      </c>
      <c r="G88" s="36">
        <f t="shared" si="5"/>
        <v>99.07</v>
      </c>
      <c r="H88" s="36">
        <f t="shared" si="6"/>
        <v>247.67499999999998</v>
      </c>
      <c r="I88" s="37">
        <f t="shared" si="7"/>
        <v>825.58333333333337</v>
      </c>
    </row>
    <row r="89" spans="1:9" x14ac:dyDescent="0.25">
      <c r="A89" s="21" t="s">
        <v>10</v>
      </c>
      <c r="B89" s="21" t="s">
        <v>50</v>
      </c>
      <c r="C89" s="36">
        <v>198.14</v>
      </c>
      <c r="D89" s="37">
        <f t="shared" si="4"/>
        <v>5944.2</v>
      </c>
      <c r="E89" s="36">
        <v>400</v>
      </c>
      <c r="F89" s="36">
        <v>600</v>
      </c>
      <c r="G89" s="36">
        <f t="shared" si="5"/>
        <v>99.07</v>
      </c>
      <c r="H89" s="36">
        <f t="shared" si="6"/>
        <v>247.67499999999998</v>
      </c>
      <c r="I89" s="37">
        <f t="shared" si="7"/>
        <v>825.58333333333337</v>
      </c>
    </row>
    <row r="90" spans="1:9" x14ac:dyDescent="0.25">
      <c r="A90" s="21" t="s">
        <v>10</v>
      </c>
      <c r="B90" s="21" t="s">
        <v>50</v>
      </c>
      <c r="C90" s="36">
        <v>198.14</v>
      </c>
      <c r="D90" s="37">
        <f t="shared" si="4"/>
        <v>5944.2</v>
      </c>
      <c r="E90" s="36">
        <v>400</v>
      </c>
      <c r="F90" s="36">
        <v>300</v>
      </c>
      <c r="G90" s="36">
        <f t="shared" si="5"/>
        <v>99.07</v>
      </c>
      <c r="H90" s="36">
        <f t="shared" si="6"/>
        <v>247.67499999999998</v>
      </c>
      <c r="I90" s="37">
        <f t="shared" si="7"/>
        <v>825.58333333333337</v>
      </c>
    </row>
    <row r="91" spans="1:9" x14ac:dyDescent="0.25">
      <c r="A91" s="21" t="s">
        <v>10</v>
      </c>
      <c r="B91" s="21" t="s">
        <v>50</v>
      </c>
      <c r="C91" s="36">
        <v>198.14</v>
      </c>
      <c r="D91" s="37">
        <f t="shared" si="4"/>
        <v>5944.2</v>
      </c>
      <c r="E91" s="36">
        <v>400</v>
      </c>
      <c r="F91" s="36">
        <v>300</v>
      </c>
      <c r="G91" s="36">
        <f t="shared" si="5"/>
        <v>99.07</v>
      </c>
      <c r="H91" s="36">
        <f t="shared" si="6"/>
        <v>247.67499999999998</v>
      </c>
      <c r="I91" s="37">
        <f t="shared" si="7"/>
        <v>825.58333333333337</v>
      </c>
    </row>
    <row r="92" spans="1:9" x14ac:dyDescent="0.25">
      <c r="A92" s="21" t="s">
        <v>10</v>
      </c>
      <c r="B92" s="21" t="s">
        <v>50</v>
      </c>
      <c r="C92" s="36">
        <v>488.8</v>
      </c>
      <c r="D92" s="37">
        <f t="shared" si="4"/>
        <v>14664</v>
      </c>
      <c r="E92" s="36">
        <v>400</v>
      </c>
      <c r="F92" s="36">
        <v>200</v>
      </c>
      <c r="G92" s="36">
        <f t="shared" si="5"/>
        <v>244.39999999999998</v>
      </c>
      <c r="H92" s="36">
        <f t="shared" si="6"/>
        <v>611</v>
      </c>
      <c r="I92" s="37">
        <f t="shared" si="7"/>
        <v>2036.6666666666667</v>
      </c>
    </row>
    <row r="93" spans="1:9" x14ac:dyDescent="0.25">
      <c r="A93" s="21" t="s">
        <v>10</v>
      </c>
      <c r="B93" s="21" t="s">
        <v>50</v>
      </c>
      <c r="C93" s="36">
        <v>186.92</v>
      </c>
      <c r="D93" s="37">
        <f t="shared" si="4"/>
        <v>5607.5999999999995</v>
      </c>
      <c r="E93" s="36">
        <v>400</v>
      </c>
      <c r="F93" s="36">
        <v>100</v>
      </c>
      <c r="G93" s="36">
        <f t="shared" si="5"/>
        <v>93.45999999999998</v>
      </c>
      <c r="H93" s="36">
        <f t="shared" si="6"/>
        <v>233.64999999999998</v>
      </c>
      <c r="I93" s="37">
        <f t="shared" si="7"/>
        <v>778.83333333333337</v>
      </c>
    </row>
    <row r="94" spans="1:9" x14ac:dyDescent="0.25">
      <c r="A94" s="21" t="s">
        <v>10</v>
      </c>
      <c r="B94" s="21" t="s">
        <v>50</v>
      </c>
      <c r="C94" s="36">
        <v>198.14</v>
      </c>
      <c r="D94" s="37">
        <f t="shared" si="4"/>
        <v>5944.2</v>
      </c>
      <c r="E94" s="36">
        <v>400</v>
      </c>
      <c r="F94" s="36">
        <v>0</v>
      </c>
      <c r="G94" s="36">
        <f t="shared" si="5"/>
        <v>99.07</v>
      </c>
      <c r="H94" s="36">
        <f t="shared" si="6"/>
        <v>247.67499999999998</v>
      </c>
      <c r="I94" s="37">
        <f t="shared" si="7"/>
        <v>825.58333333333337</v>
      </c>
    </row>
    <row r="95" spans="1:9" x14ac:dyDescent="0.25">
      <c r="A95" s="21" t="s">
        <v>10</v>
      </c>
      <c r="B95" s="21" t="s">
        <v>34</v>
      </c>
      <c r="C95" s="36">
        <v>198.14</v>
      </c>
      <c r="D95" s="37">
        <f t="shared" si="4"/>
        <v>5944.2</v>
      </c>
      <c r="E95" s="36">
        <v>400</v>
      </c>
      <c r="F95" s="36">
        <v>300</v>
      </c>
      <c r="G95" s="36">
        <f t="shared" si="5"/>
        <v>99.07</v>
      </c>
      <c r="H95" s="36">
        <f t="shared" si="6"/>
        <v>247.67499999999998</v>
      </c>
      <c r="I95" s="37">
        <f t="shared" si="7"/>
        <v>825.58333333333337</v>
      </c>
    </row>
    <row r="96" spans="1:9" x14ac:dyDescent="0.25">
      <c r="A96" s="21" t="s">
        <v>10</v>
      </c>
      <c r="B96" s="21" t="s">
        <v>34</v>
      </c>
      <c r="C96" s="36">
        <v>198.14</v>
      </c>
      <c r="D96" s="37">
        <f t="shared" si="4"/>
        <v>5944.2</v>
      </c>
      <c r="E96" s="36">
        <v>400</v>
      </c>
      <c r="F96" s="36">
        <v>200</v>
      </c>
      <c r="G96" s="36">
        <f t="shared" si="5"/>
        <v>99.07</v>
      </c>
      <c r="H96" s="36">
        <f t="shared" si="6"/>
        <v>247.67499999999998</v>
      </c>
      <c r="I96" s="37">
        <f t="shared" si="7"/>
        <v>825.58333333333337</v>
      </c>
    </row>
    <row r="97" spans="1:9" x14ac:dyDescent="0.25">
      <c r="A97" s="21" t="s">
        <v>10</v>
      </c>
      <c r="B97" s="21" t="s">
        <v>34</v>
      </c>
      <c r="C97" s="36">
        <v>198.14</v>
      </c>
      <c r="D97" s="37">
        <f t="shared" si="4"/>
        <v>5944.2</v>
      </c>
      <c r="E97" s="36">
        <v>400</v>
      </c>
      <c r="F97" s="36">
        <v>200</v>
      </c>
      <c r="G97" s="36">
        <f t="shared" si="5"/>
        <v>99.07</v>
      </c>
      <c r="H97" s="36">
        <f t="shared" si="6"/>
        <v>247.67499999999998</v>
      </c>
      <c r="I97" s="37">
        <f t="shared" si="7"/>
        <v>825.58333333333337</v>
      </c>
    </row>
    <row r="98" spans="1:9" x14ac:dyDescent="0.25">
      <c r="A98" s="21" t="s">
        <v>10</v>
      </c>
      <c r="B98" s="21" t="s">
        <v>34</v>
      </c>
      <c r="C98" s="36">
        <v>198.14</v>
      </c>
      <c r="D98" s="37">
        <f t="shared" si="4"/>
        <v>5944.2</v>
      </c>
      <c r="E98" s="36">
        <v>0</v>
      </c>
      <c r="F98" s="36">
        <v>0</v>
      </c>
      <c r="G98" s="36">
        <f t="shared" si="5"/>
        <v>99.07</v>
      </c>
      <c r="H98" s="36">
        <f t="shared" si="6"/>
        <v>247.67499999999998</v>
      </c>
      <c r="I98" s="37">
        <f t="shared" si="7"/>
        <v>825.58333333333337</v>
      </c>
    </row>
    <row r="99" spans="1:9" x14ac:dyDescent="0.25">
      <c r="A99" s="21" t="s">
        <v>10</v>
      </c>
      <c r="B99" s="21" t="s">
        <v>5</v>
      </c>
      <c r="C99" s="36">
        <v>198.14</v>
      </c>
      <c r="D99" s="37">
        <f t="shared" si="4"/>
        <v>5944.2</v>
      </c>
      <c r="E99" s="36">
        <v>400</v>
      </c>
      <c r="F99" s="36">
        <v>300</v>
      </c>
      <c r="G99" s="36">
        <f t="shared" si="5"/>
        <v>99.07</v>
      </c>
      <c r="H99" s="36">
        <f t="shared" si="6"/>
        <v>247.67499999999998</v>
      </c>
      <c r="I99" s="37">
        <f t="shared" si="7"/>
        <v>825.58333333333337</v>
      </c>
    </row>
    <row r="100" spans="1:9" x14ac:dyDescent="0.25">
      <c r="A100" s="21" t="s">
        <v>10</v>
      </c>
      <c r="B100" s="21" t="s">
        <v>5</v>
      </c>
      <c r="C100" s="36">
        <v>198.14</v>
      </c>
      <c r="D100" s="37">
        <f t="shared" si="4"/>
        <v>5944.2</v>
      </c>
      <c r="E100" s="36">
        <v>400</v>
      </c>
      <c r="F100" s="36">
        <v>300</v>
      </c>
      <c r="G100" s="36">
        <f t="shared" si="5"/>
        <v>99.07</v>
      </c>
      <c r="H100" s="36">
        <f t="shared" si="6"/>
        <v>247.67499999999998</v>
      </c>
      <c r="I100" s="37">
        <f t="shared" si="7"/>
        <v>825.58333333333337</v>
      </c>
    </row>
    <row r="101" spans="1:9" x14ac:dyDescent="0.25">
      <c r="A101" s="21" t="s">
        <v>10</v>
      </c>
      <c r="B101" s="21" t="s">
        <v>5</v>
      </c>
      <c r="C101" s="36">
        <v>198.14</v>
      </c>
      <c r="D101" s="37">
        <f t="shared" si="4"/>
        <v>5944.2</v>
      </c>
      <c r="E101" s="36">
        <v>400</v>
      </c>
      <c r="F101" s="36">
        <v>300</v>
      </c>
      <c r="G101" s="36">
        <f t="shared" si="5"/>
        <v>99.07</v>
      </c>
      <c r="H101" s="36">
        <f t="shared" si="6"/>
        <v>247.67499999999998</v>
      </c>
      <c r="I101" s="37">
        <f t="shared" si="7"/>
        <v>825.58333333333337</v>
      </c>
    </row>
    <row r="102" spans="1:9" x14ac:dyDescent="0.25">
      <c r="A102" s="21" t="s">
        <v>10</v>
      </c>
      <c r="B102" s="21" t="s">
        <v>5</v>
      </c>
      <c r="C102" s="36">
        <v>198.14</v>
      </c>
      <c r="D102" s="37">
        <f t="shared" si="4"/>
        <v>5944.2</v>
      </c>
      <c r="E102" s="36">
        <v>400</v>
      </c>
      <c r="F102" s="36">
        <v>0</v>
      </c>
      <c r="G102" s="36">
        <f t="shared" si="5"/>
        <v>99.07</v>
      </c>
      <c r="H102" s="36">
        <f t="shared" si="6"/>
        <v>247.67499999999998</v>
      </c>
      <c r="I102" s="37">
        <f t="shared" si="7"/>
        <v>825.58333333333337</v>
      </c>
    </row>
    <row r="103" spans="1:9" x14ac:dyDescent="0.25">
      <c r="A103" s="21" t="s">
        <v>10</v>
      </c>
      <c r="B103" s="21" t="s">
        <v>5</v>
      </c>
      <c r="C103" s="36">
        <v>198.14</v>
      </c>
      <c r="D103" s="37">
        <f t="shared" si="4"/>
        <v>5944.2</v>
      </c>
      <c r="E103" s="36">
        <v>400</v>
      </c>
      <c r="F103" s="36">
        <v>200</v>
      </c>
      <c r="G103" s="36">
        <f t="shared" si="5"/>
        <v>99.07</v>
      </c>
      <c r="H103" s="36">
        <f t="shared" si="6"/>
        <v>247.67499999999998</v>
      </c>
      <c r="I103" s="37">
        <f t="shared" si="7"/>
        <v>825.58333333333337</v>
      </c>
    </row>
    <row r="104" spans="1:9" x14ac:dyDescent="0.25">
      <c r="A104" s="21" t="s">
        <v>10</v>
      </c>
      <c r="B104" s="21" t="s">
        <v>5</v>
      </c>
      <c r="C104" s="36">
        <v>198.14</v>
      </c>
      <c r="D104" s="37">
        <f t="shared" si="4"/>
        <v>5944.2</v>
      </c>
      <c r="E104" s="36">
        <v>400</v>
      </c>
      <c r="F104" s="36">
        <v>200</v>
      </c>
      <c r="G104" s="36">
        <f t="shared" si="5"/>
        <v>99.07</v>
      </c>
      <c r="H104" s="36">
        <f t="shared" si="6"/>
        <v>247.67499999999998</v>
      </c>
      <c r="I104" s="37">
        <f t="shared" si="7"/>
        <v>825.58333333333337</v>
      </c>
    </row>
    <row r="105" spans="1:9" x14ac:dyDescent="0.25">
      <c r="A105" s="21" t="s">
        <v>10</v>
      </c>
      <c r="B105" s="21" t="s">
        <v>5</v>
      </c>
      <c r="C105" s="36">
        <v>198.14</v>
      </c>
      <c r="D105" s="37">
        <f t="shared" si="4"/>
        <v>5944.2</v>
      </c>
      <c r="E105" s="36">
        <v>400</v>
      </c>
      <c r="F105" s="36">
        <v>0</v>
      </c>
      <c r="G105" s="36">
        <f t="shared" si="5"/>
        <v>99.07</v>
      </c>
      <c r="H105" s="36">
        <f t="shared" si="6"/>
        <v>247.67499999999998</v>
      </c>
      <c r="I105" s="37">
        <f t="shared" si="7"/>
        <v>825.58333333333337</v>
      </c>
    </row>
    <row r="106" spans="1:9" x14ac:dyDescent="0.25">
      <c r="A106" s="21" t="s">
        <v>10</v>
      </c>
      <c r="B106" s="21" t="s">
        <v>5</v>
      </c>
      <c r="C106" s="36">
        <v>198.14</v>
      </c>
      <c r="D106" s="37">
        <f t="shared" si="4"/>
        <v>5944.2</v>
      </c>
      <c r="E106" s="36">
        <v>400</v>
      </c>
      <c r="F106" s="36">
        <v>100</v>
      </c>
      <c r="G106" s="36">
        <f t="shared" si="5"/>
        <v>99.07</v>
      </c>
      <c r="H106" s="36">
        <f t="shared" si="6"/>
        <v>247.67499999999998</v>
      </c>
      <c r="I106" s="37">
        <f t="shared" si="7"/>
        <v>825.58333333333337</v>
      </c>
    </row>
    <row r="107" spans="1:9" x14ac:dyDescent="0.25">
      <c r="A107" s="21" t="s">
        <v>10</v>
      </c>
      <c r="B107" s="21" t="s">
        <v>5</v>
      </c>
      <c r="C107" s="36">
        <v>198.14</v>
      </c>
      <c r="D107" s="37">
        <f t="shared" si="4"/>
        <v>5944.2</v>
      </c>
      <c r="E107" s="36">
        <v>400</v>
      </c>
      <c r="F107" s="36">
        <v>100</v>
      </c>
      <c r="G107" s="36">
        <f t="shared" si="5"/>
        <v>99.07</v>
      </c>
      <c r="H107" s="36">
        <f t="shared" si="6"/>
        <v>247.67499999999998</v>
      </c>
      <c r="I107" s="37">
        <f t="shared" si="7"/>
        <v>825.58333333333337</v>
      </c>
    </row>
    <row r="108" spans="1:9" x14ac:dyDescent="0.25">
      <c r="A108" s="21" t="s">
        <v>10</v>
      </c>
      <c r="B108" s="21" t="s">
        <v>5</v>
      </c>
      <c r="C108" s="36">
        <v>198.14</v>
      </c>
      <c r="D108" s="37">
        <f t="shared" si="4"/>
        <v>5944.2</v>
      </c>
      <c r="E108" s="36">
        <v>400</v>
      </c>
      <c r="F108" s="36">
        <v>0</v>
      </c>
      <c r="G108" s="36">
        <f t="shared" si="5"/>
        <v>99.07</v>
      </c>
      <c r="H108" s="36">
        <f t="shared" si="6"/>
        <v>247.67499999999998</v>
      </c>
      <c r="I108" s="37">
        <f t="shared" si="7"/>
        <v>825.58333333333337</v>
      </c>
    </row>
    <row r="109" spans="1:9" x14ac:dyDescent="0.25">
      <c r="A109" s="21" t="s">
        <v>10</v>
      </c>
      <c r="B109" s="21" t="s">
        <v>14</v>
      </c>
      <c r="C109" s="36">
        <v>198.14</v>
      </c>
      <c r="D109" s="37">
        <f t="shared" si="4"/>
        <v>5944.2</v>
      </c>
      <c r="E109" s="36">
        <v>400</v>
      </c>
      <c r="F109" s="36">
        <v>300</v>
      </c>
      <c r="G109" s="36">
        <f t="shared" si="5"/>
        <v>99.07</v>
      </c>
      <c r="H109" s="36">
        <f t="shared" si="6"/>
        <v>247.67499999999998</v>
      </c>
      <c r="I109" s="37">
        <f t="shared" si="7"/>
        <v>825.58333333333337</v>
      </c>
    </row>
    <row r="110" spans="1:9" x14ac:dyDescent="0.25">
      <c r="A110" s="21" t="s">
        <v>10</v>
      </c>
      <c r="B110" s="21" t="s">
        <v>43</v>
      </c>
      <c r="C110" s="36">
        <v>198.14</v>
      </c>
      <c r="D110" s="37">
        <f t="shared" si="4"/>
        <v>5944.2</v>
      </c>
      <c r="E110" s="36">
        <v>400</v>
      </c>
      <c r="F110" s="36">
        <v>300</v>
      </c>
      <c r="G110" s="36">
        <f t="shared" si="5"/>
        <v>99.07</v>
      </c>
      <c r="H110" s="36">
        <f t="shared" si="6"/>
        <v>247.67499999999998</v>
      </c>
      <c r="I110" s="37">
        <f t="shared" si="7"/>
        <v>825.58333333333337</v>
      </c>
    </row>
    <row r="111" spans="1:9" x14ac:dyDescent="0.25">
      <c r="A111" s="21" t="s">
        <v>10</v>
      </c>
      <c r="B111" s="21" t="s">
        <v>43</v>
      </c>
      <c r="C111" s="36">
        <v>198.14</v>
      </c>
      <c r="D111" s="37">
        <f t="shared" si="4"/>
        <v>5944.2</v>
      </c>
      <c r="E111" s="36">
        <v>400</v>
      </c>
      <c r="F111" s="36">
        <v>200</v>
      </c>
      <c r="G111" s="36">
        <f t="shared" si="5"/>
        <v>99.07</v>
      </c>
      <c r="H111" s="36">
        <f t="shared" si="6"/>
        <v>247.67499999999998</v>
      </c>
      <c r="I111" s="37">
        <f t="shared" si="7"/>
        <v>825.58333333333337</v>
      </c>
    </row>
    <row r="112" spans="1:9" x14ac:dyDescent="0.25">
      <c r="A112" s="21" t="s">
        <v>10</v>
      </c>
      <c r="B112" s="21" t="s">
        <v>12</v>
      </c>
      <c r="C112" s="36">
        <v>198.14</v>
      </c>
      <c r="D112" s="37">
        <f t="shared" si="4"/>
        <v>5944.2</v>
      </c>
      <c r="E112" s="36">
        <v>400</v>
      </c>
      <c r="F112" s="36">
        <v>0</v>
      </c>
      <c r="G112" s="36">
        <f t="shared" si="5"/>
        <v>99.07</v>
      </c>
      <c r="H112" s="36">
        <f t="shared" si="6"/>
        <v>247.67499999999998</v>
      </c>
      <c r="I112" s="37">
        <f t="shared" si="7"/>
        <v>825.58333333333337</v>
      </c>
    </row>
    <row r="113" spans="1:9" x14ac:dyDescent="0.25">
      <c r="A113" s="21" t="s">
        <v>10</v>
      </c>
      <c r="B113" s="21" t="s">
        <v>12</v>
      </c>
      <c r="C113" s="36">
        <v>198.14</v>
      </c>
      <c r="D113" s="37">
        <f t="shared" si="4"/>
        <v>5944.2</v>
      </c>
      <c r="E113" s="36">
        <v>400</v>
      </c>
      <c r="F113" s="36">
        <v>0</v>
      </c>
      <c r="G113" s="36">
        <f t="shared" si="5"/>
        <v>99.07</v>
      </c>
      <c r="H113" s="36">
        <f t="shared" si="6"/>
        <v>247.67499999999998</v>
      </c>
      <c r="I113" s="37">
        <f t="shared" si="7"/>
        <v>825.58333333333337</v>
      </c>
    </row>
    <row r="114" spans="1:9" x14ac:dyDescent="0.25">
      <c r="A114" s="21" t="s">
        <v>10</v>
      </c>
      <c r="B114" s="21" t="s">
        <v>12</v>
      </c>
      <c r="C114" s="36">
        <v>198.14</v>
      </c>
      <c r="D114" s="37">
        <f t="shared" si="4"/>
        <v>5944.2</v>
      </c>
      <c r="E114" s="36">
        <v>400</v>
      </c>
      <c r="F114" s="36">
        <v>0</v>
      </c>
      <c r="G114" s="36">
        <f t="shared" si="5"/>
        <v>99.07</v>
      </c>
      <c r="H114" s="36">
        <f t="shared" si="6"/>
        <v>247.67499999999998</v>
      </c>
      <c r="I114" s="37">
        <f t="shared" si="7"/>
        <v>825.58333333333337</v>
      </c>
    </row>
    <row r="115" spans="1:9" x14ac:dyDescent="0.25">
      <c r="A115" s="21" t="s">
        <v>10</v>
      </c>
      <c r="B115" s="21" t="s">
        <v>51</v>
      </c>
      <c r="C115" s="36">
        <v>198.14</v>
      </c>
      <c r="D115" s="37">
        <f t="shared" si="4"/>
        <v>5944.2</v>
      </c>
      <c r="E115" s="36">
        <v>400</v>
      </c>
      <c r="F115" s="36">
        <v>300</v>
      </c>
      <c r="G115" s="36">
        <f t="shared" si="5"/>
        <v>99.07</v>
      </c>
      <c r="H115" s="36">
        <f t="shared" si="6"/>
        <v>247.67499999999998</v>
      </c>
      <c r="I115" s="37">
        <f t="shared" si="7"/>
        <v>825.58333333333337</v>
      </c>
    </row>
    <row r="116" spans="1:9" x14ac:dyDescent="0.25">
      <c r="A116" s="21" t="s">
        <v>10</v>
      </c>
      <c r="B116" s="21" t="s">
        <v>51</v>
      </c>
      <c r="C116" s="36">
        <v>198.14</v>
      </c>
      <c r="D116" s="37">
        <f t="shared" si="4"/>
        <v>5944.2</v>
      </c>
      <c r="E116" s="36">
        <v>400</v>
      </c>
      <c r="F116" s="36">
        <v>200</v>
      </c>
      <c r="G116" s="36">
        <f t="shared" si="5"/>
        <v>99.07</v>
      </c>
      <c r="H116" s="36">
        <f t="shared" si="6"/>
        <v>247.67499999999998</v>
      </c>
      <c r="I116" s="37">
        <f t="shared" si="7"/>
        <v>825.58333333333337</v>
      </c>
    </row>
    <row r="117" spans="1:9" x14ac:dyDescent="0.25">
      <c r="A117" s="21" t="s">
        <v>10</v>
      </c>
      <c r="B117" s="21" t="s">
        <v>51</v>
      </c>
      <c r="C117" s="36">
        <v>198.14</v>
      </c>
      <c r="D117" s="37">
        <f t="shared" si="4"/>
        <v>5944.2</v>
      </c>
      <c r="E117" s="36">
        <v>400</v>
      </c>
      <c r="F117" s="36">
        <v>200</v>
      </c>
      <c r="G117" s="36">
        <f t="shared" si="5"/>
        <v>99.07</v>
      </c>
      <c r="H117" s="36">
        <f t="shared" si="6"/>
        <v>247.67499999999998</v>
      </c>
      <c r="I117" s="37">
        <f t="shared" si="7"/>
        <v>825.58333333333337</v>
      </c>
    </row>
    <row r="118" spans="1:9" x14ac:dyDescent="0.25">
      <c r="A118" s="21" t="s">
        <v>10</v>
      </c>
      <c r="B118" s="21" t="s">
        <v>51</v>
      </c>
      <c r="C118" s="36">
        <v>198.14</v>
      </c>
      <c r="D118" s="37">
        <f t="shared" si="4"/>
        <v>5944.2</v>
      </c>
      <c r="E118" s="36">
        <v>400</v>
      </c>
      <c r="F118" s="36">
        <v>200</v>
      </c>
      <c r="G118" s="36">
        <f t="shared" si="5"/>
        <v>99.07</v>
      </c>
      <c r="H118" s="36">
        <f t="shared" si="6"/>
        <v>247.67499999999998</v>
      </c>
      <c r="I118" s="37">
        <f t="shared" si="7"/>
        <v>825.58333333333337</v>
      </c>
    </row>
    <row r="119" spans="1:9" x14ac:dyDescent="0.25">
      <c r="A119" s="21" t="s">
        <v>10</v>
      </c>
      <c r="B119" s="21" t="s">
        <v>51</v>
      </c>
      <c r="C119" s="36">
        <v>198.14</v>
      </c>
      <c r="D119" s="37">
        <f t="shared" si="4"/>
        <v>5944.2</v>
      </c>
      <c r="E119" s="36">
        <v>400</v>
      </c>
      <c r="F119" s="36">
        <v>100</v>
      </c>
      <c r="G119" s="36">
        <f t="shared" si="5"/>
        <v>99.07</v>
      </c>
      <c r="H119" s="36">
        <f t="shared" si="6"/>
        <v>247.67499999999998</v>
      </c>
      <c r="I119" s="37">
        <f t="shared" si="7"/>
        <v>825.58333333333337</v>
      </c>
    </row>
    <row r="120" spans="1:9" x14ac:dyDescent="0.25">
      <c r="A120" s="21" t="s">
        <v>10</v>
      </c>
      <c r="B120" s="21" t="s">
        <v>51</v>
      </c>
      <c r="C120" s="36">
        <v>198.14</v>
      </c>
      <c r="D120" s="37">
        <f t="shared" si="4"/>
        <v>5944.2</v>
      </c>
      <c r="E120" s="36">
        <v>400</v>
      </c>
      <c r="F120" s="36">
        <v>100</v>
      </c>
      <c r="G120" s="36">
        <f t="shared" si="5"/>
        <v>99.07</v>
      </c>
      <c r="H120" s="36">
        <f t="shared" si="6"/>
        <v>247.67499999999998</v>
      </c>
      <c r="I120" s="37">
        <f t="shared" si="7"/>
        <v>825.58333333333337</v>
      </c>
    </row>
    <row r="121" spans="1:9" x14ac:dyDescent="0.25">
      <c r="A121" s="21" t="s">
        <v>10</v>
      </c>
      <c r="B121" s="21" t="s">
        <v>51</v>
      </c>
      <c r="C121" s="36">
        <v>198.14</v>
      </c>
      <c r="D121" s="37">
        <f t="shared" si="4"/>
        <v>5944.2</v>
      </c>
      <c r="E121" s="36">
        <v>400</v>
      </c>
      <c r="F121" s="36">
        <v>0</v>
      </c>
      <c r="G121" s="36">
        <f t="shared" si="5"/>
        <v>99.07</v>
      </c>
      <c r="H121" s="36">
        <f t="shared" si="6"/>
        <v>247.67499999999998</v>
      </c>
      <c r="I121" s="37">
        <f t="shared" si="7"/>
        <v>825.58333333333337</v>
      </c>
    </row>
    <row r="122" spans="1:9" x14ac:dyDescent="0.25">
      <c r="A122" s="21" t="s">
        <v>10</v>
      </c>
      <c r="B122" s="21" t="s">
        <v>22</v>
      </c>
      <c r="C122" s="36">
        <v>198.14</v>
      </c>
      <c r="D122" s="37">
        <f t="shared" si="4"/>
        <v>5944.2</v>
      </c>
      <c r="E122" s="36">
        <v>400</v>
      </c>
      <c r="F122" s="36">
        <v>200</v>
      </c>
      <c r="G122" s="36">
        <f t="shared" si="5"/>
        <v>99.07</v>
      </c>
      <c r="H122" s="36">
        <f t="shared" si="6"/>
        <v>247.67499999999998</v>
      </c>
      <c r="I122" s="37">
        <f t="shared" si="7"/>
        <v>825.58333333333337</v>
      </c>
    </row>
    <row r="123" spans="1:9" x14ac:dyDescent="0.25">
      <c r="A123" s="21" t="s">
        <v>10</v>
      </c>
      <c r="B123" s="21" t="s">
        <v>39</v>
      </c>
      <c r="C123" s="36">
        <v>198.14</v>
      </c>
      <c r="D123" s="37">
        <f t="shared" si="4"/>
        <v>5944.2</v>
      </c>
      <c r="E123" s="36">
        <v>400</v>
      </c>
      <c r="F123" s="36">
        <v>100</v>
      </c>
      <c r="G123" s="36">
        <f t="shared" si="5"/>
        <v>99.07</v>
      </c>
      <c r="H123" s="36">
        <f t="shared" si="6"/>
        <v>247.67499999999998</v>
      </c>
      <c r="I123" s="37">
        <f t="shared" si="7"/>
        <v>825.58333333333337</v>
      </c>
    </row>
    <row r="124" spans="1:9" x14ac:dyDescent="0.25">
      <c r="A124" s="21" t="s">
        <v>10</v>
      </c>
      <c r="B124" s="21" t="s">
        <v>24</v>
      </c>
      <c r="C124" s="36">
        <v>198.14</v>
      </c>
      <c r="D124" s="37">
        <f t="shared" si="4"/>
        <v>5944.2</v>
      </c>
      <c r="E124" s="36">
        <v>400</v>
      </c>
      <c r="F124" s="36">
        <v>300</v>
      </c>
      <c r="G124" s="36">
        <f t="shared" si="5"/>
        <v>99.07</v>
      </c>
      <c r="H124" s="36">
        <f t="shared" si="6"/>
        <v>247.67499999999998</v>
      </c>
      <c r="I124" s="37">
        <f t="shared" si="7"/>
        <v>825.58333333333337</v>
      </c>
    </row>
    <row r="125" spans="1:9" x14ac:dyDescent="0.25">
      <c r="A125" s="21" t="s">
        <v>10</v>
      </c>
      <c r="B125" s="21" t="s">
        <v>24</v>
      </c>
      <c r="C125" s="36">
        <v>198.14</v>
      </c>
      <c r="D125" s="37">
        <f t="shared" si="4"/>
        <v>5944.2</v>
      </c>
      <c r="E125" s="36">
        <v>400</v>
      </c>
      <c r="F125" s="36">
        <v>300</v>
      </c>
      <c r="G125" s="36">
        <f t="shared" si="5"/>
        <v>99.07</v>
      </c>
      <c r="H125" s="36">
        <f t="shared" si="6"/>
        <v>247.67499999999998</v>
      </c>
      <c r="I125" s="37">
        <f t="shared" si="7"/>
        <v>825.58333333333337</v>
      </c>
    </row>
    <row r="126" spans="1:9" x14ac:dyDescent="0.25">
      <c r="A126" s="21" t="s">
        <v>10</v>
      </c>
      <c r="B126" s="21" t="s">
        <v>24</v>
      </c>
      <c r="C126" s="36">
        <v>206.06</v>
      </c>
      <c r="D126" s="37">
        <f t="shared" si="4"/>
        <v>6181.8</v>
      </c>
      <c r="E126" s="36">
        <v>400</v>
      </c>
      <c r="F126" s="36">
        <v>300</v>
      </c>
      <c r="G126" s="36">
        <f t="shared" si="5"/>
        <v>103.02999999999999</v>
      </c>
      <c r="H126" s="36">
        <f t="shared" si="6"/>
        <v>257.57499999999999</v>
      </c>
      <c r="I126" s="37">
        <f t="shared" si="7"/>
        <v>858.58333333333337</v>
      </c>
    </row>
    <row r="127" spans="1:9" x14ac:dyDescent="0.25">
      <c r="A127" s="21" t="s">
        <v>10</v>
      </c>
      <c r="B127" s="21" t="s">
        <v>24</v>
      </c>
      <c r="C127" s="36">
        <v>198.14</v>
      </c>
      <c r="D127" s="37">
        <f t="shared" si="4"/>
        <v>5944.2</v>
      </c>
      <c r="E127" s="36">
        <v>400</v>
      </c>
      <c r="F127" s="36">
        <v>200</v>
      </c>
      <c r="G127" s="36">
        <f t="shared" si="5"/>
        <v>99.07</v>
      </c>
      <c r="H127" s="36">
        <f t="shared" si="6"/>
        <v>247.67499999999998</v>
      </c>
      <c r="I127" s="37">
        <f t="shared" si="7"/>
        <v>825.58333333333337</v>
      </c>
    </row>
    <row r="128" spans="1:9" x14ac:dyDescent="0.25">
      <c r="A128" s="21" t="s">
        <v>10</v>
      </c>
      <c r="B128" s="21" t="s">
        <v>24</v>
      </c>
      <c r="C128" s="36">
        <v>198.14</v>
      </c>
      <c r="D128" s="37">
        <f t="shared" si="4"/>
        <v>5944.2</v>
      </c>
      <c r="E128" s="36">
        <v>400</v>
      </c>
      <c r="F128" s="36">
        <v>200</v>
      </c>
      <c r="G128" s="36">
        <f t="shared" si="5"/>
        <v>99.07</v>
      </c>
      <c r="H128" s="36">
        <f t="shared" si="6"/>
        <v>247.67499999999998</v>
      </c>
      <c r="I128" s="37">
        <f t="shared" si="7"/>
        <v>825.58333333333337</v>
      </c>
    </row>
    <row r="129" spans="1:9" x14ac:dyDescent="0.25">
      <c r="A129" s="21" t="s">
        <v>10</v>
      </c>
      <c r="B129" s="21" t="s">
        <v>24</v>
      </c>
      <c r="C129" s="36">
        <v>206.06</v>
      </c>
      <c r="D129" s="37">
        <f t="shared" si="4"/>
        <v>6181.8</v>
      </c>
      <c r="E129" s="36">
        <v>400</v>
      </c>
      <c r="F129" s="36">
        <v>200</v>
      </c>
      <c r="G129" s="36">
        <f t="shared" si="5"/>
        <v>103.02999999999999</v>
      </c>
      <c r="H129" s="36">
        <f t="shared" si="6"/>
        <v>257.57499999999999</v>
      </c>
      <c r="I129" s="37">
        <f t="shared" si="7"/>
        <v>858.58333333333337</v>
      </c>
    </row>
    <row r="130" spans="1:9" x14ac:dyDescent="0.25">
      <c r="A130" s="21" t="s">
        <v>10</v>
      </c>
      <c r="B130" s="21" t="s">
        <v>24</v>
      </c>
      <c r="C130" s="36">
        <v>198.14</v>
      </c>
      <c r="D130" s="37">
        <f t="shared" si="4"/>
        <v>5944.2</v>
      </c>
      <c r="E130" s="36">
        <v>400</v>
      </c>
      <c r="F130" s="36">
        <v>0</v>
      </c>
      <c r="G130" s="36">
        <f t="shared" si="5"/>
        <v>99.07</v>
      </c>
      <c r="H130" s="36">
        <f t="shared" si="6"/>
        <v>247.67499999999998</v>
      </c>
      <c r="I130" s="37">
        <f t="shared" si="7"/>
        <v>825.58333333333337</v>
      </c>
    </row>
    <row r="131" spans="1:9" x14ac:dyDescent="0.25">
      <c r="A131" s="21" t="s">
        <v>10</v>
      </c>
      <c r="B131" s="21" t="s">
        <v>24</v>
      </c>
      <c r="C131" s="36">
        <v>238.47</v>
      </c>
      <c r="D131" s="37">
        <f t="shared" si="4"/>
        <v>7154.1</v>
      </c>
      <c r="E131" s="36">
        <v>0</v>
      </c>
      <c r="F131" s="36">
        <v>0</v>
      </c>
      <c r="G131" s="36">
        <f t="shared" si="5"/>
        <v>119.235</v>
      </c>
      <c r="H131" s="36">
        <f t="shared" si="6"/>
        <v>298.08750000000003</v>
      </c>
      <c r="I131" s="37">
        <f t="shared" si="7"/>
        <v>993.625</v>
      </c>
    </row>
    <row r="132" spans="1:9" x14ac:dyDescent="0.25">
      <c r="A132" s="21" t="s">
        <v>10</v>
      </c>
      <c r="B132" s="21" t="s">
        <v>74</v>
      </c>
      <c r="C132" s="36">
        <v>198.14</v>
      </c>
      <c r="D132" s="37">
        <f t="shared" si="4"/>
        <v>5944.2</v>
      </c>
      <c r="E132" s="36">
        <v>400</v>
      </c>
      <c r="F132" s="36">
        <v>100</v>
      </c>
      <c r="G132" s="36">
        <f t="shared" si="5"/>
        <v>99.07</v>
      </c>
      <c r="H132" s="36">
        <f t="shared" si="6"/>
        <v>247.67499999999998</v>
      </c>
      <c r="I132" s="37">
        <f t="shared" si="7"/>
        <v>825.58333333333337</v>
      </c>
    </row>
    <row r="133" spans="1:9" x14ac:dyDescent="0.25">
      <c r="A133" s="21" t="s">
        <v>10</v>
      </c>
      <c r="B133" s="21" t="s">
        <v>74</v>
      </c>
      <c r="C133" s="36">
        <v>198.14</v>
      </c>
      <c r="D133" s="37">
        <f t="shared" si="4"/>
        <v>5944.2</v>
      </c>
      <c r="E133" s="36">
        <v>400</v>
      </c>
      <c r="F133" s="36">
        <v>100</v>
      </c>
      <c r="G133" s="36">
        <f t="shared" si="5"/>
        <v>99.07</v>
      </c>
      <c r="H133" s="36">
        <f t="shared" si="6"/>
        <v>247.67499999999998</v>
      </c>
      <c r="I133" s="37">
        <f t="shared" si="7"/>
        <v>825.58333333333337</v>
      </c>
    </row>
    <row r="134" spans="1:9" x14ac:dyDescent="0.25">
      <c r="A134" s="21" t="s">
        <v>10</v>
      </c>
      <c r="B134" s="21" t="s">
        <v>3</v>
      </c>
      <c r="C134" s="36">
        <v>198.14</v>
      </c>
      <c r="D134" s="37">
        <f t="shared" si="4"/>
        <v>5944.2</v>
      </c>
      <c r="E134" s="36">
        <v>0</v>
      </c>
      <c r="F134" s="36">
        <v>0</v>
      </c>
      <c r="G134" s="36">
        <f t="shared" si="5"/>
        <v>99.07</v>
      </c>
      <c r="H134" s="36">
        <f t="shared" si="6"/>
        <v>247.67499999999998</v>
      </c>
      <c r="I134" s="37">
        <f t="shared" si="7"/>
        <v>825.58333333333337</v>
      </c>
    </row>
    <row r="135" spans="1:9" x14ac:dyDescent="0.25">
      <c r="A135" s="21" t="s">
        <v>10</v>
      </c>
      <c r="B135" s="21" t="s">
        <v>32</v>
      </c>
      <c r="C135" s="36">
        <v>198.14</v>
      </c>
      <c r="D135" s="37">
        <f t="shared" si="4"/>
        <v>5944.2</v>
      </c>
      <c r="E135" s="36">
        <v>400</v>
      </c>
      <c r="F135" s="36">
        <v>600</v>
      </c>
      <c r="G135" s="36">
        <f t="shared" si="5"/>
        <v>99.07</v>
      </c>
      <c r="H135" s="36">
        <f t="shared" si="6"/>
        <v>247.67499999999998</v>
      </c>
      <c r="I135" s="37">
        <f t="shared" si="7"/>
        <v>825.58333333333337</v>
      </c>
    </row>
    <row r="136" spans="1:9" x14ac:dyDescent="0.25">
      <c r="A136" s="21" t="s">
        <v>10</v>
      </c>
      <c r="B136" s="21" t="s">
        <v>32</v>
      </c>
      <c r="C136" s="36">
        <v>198.14</v>
      </c>
      <c r="D136" s="37">
        <f t="shared" si="4"/>
        <v>5944.2</v>
      </c>
      <c r="E136" s="36">
        <v>400</v>
      </c>
      <c r="F136" s="36">
        <v>0</v>
      </c>
      <c r="G136" s="36">
        <f t="shared" si="5"/>
        <v>99.07</v>
      </c>
      <c r="H136" s="36">
        <f t="shared" si="6"/>
        <v>247.67499999999998</v>
      </c>
      <c r="I136" s="37">
        <f t="shared" si="7"/>
        <v>825.58333333333337</v>
      </c>
    </row>
    <row r="137" spans="1:9" x14ac:dyDescent="0.25">
      <c r="A137" s="21" t="s">
        <v>10</v>
      </c>
      <c r="B137" s="21" t="s">
        <v>32</v>
      </c>
      <c r="C137" s="36">
        <v>198.14</v>
      </c>
      <c r="D137" s="37">
        <f t="shared" si="4"/>
        <v>5944.2</v>
      </c>
      <c r="E137" s="36">
        <v>400</v>
      </c>
      <c r="F137" s="36">
        <v>0</v>
      </c>
      <c r="G137" s="36">
        <f t="shared" si="5"/>
        <v>99.07</v>
      </c>
      <c r="H137" s="36">
        <f t="shared" si="6"/>
        <v>247.67499999999998</v>
      </c>
      <c r="I137" s="37">
        <f t="shared" si="7"/>
        <v>825.58333333333337</v>
      </c>
    </row>
    <row r="138" spans="1:9" x14ac:dyDescent="0.25">
      <c r="A138" s="21" t="s">
        <v>10</v>
      </c>
      <c r="B138" s="21" t="s">
        <v>63</v>
      </c>
      <c r="C138" s="36">
        <v>198.14</v>
      </c>
      <c r="D138" s="37">
        <f t="shared" si="4"/>
        <v>5944.2</v>
      </c>
      <c r="E138" s="36">
        <v>400</v>
      </c>
      <c r="F138" s="36">
        <v>100</v>
      </c>
      <c r="G138" s="36">
        <f t="shared" si="5"/>
        <v>99.07</v>
      </c>
      <c r="H138" s="36">
        <f t="shared" si="6"/>
        <v>247.67499999999998</v>
      </c>
      <c r="I138" s="37">
        <f t="shared" si="7"/>
        <v>825.58333333333337</v>
      </c>
    </row>
    <row r="139" spans="1:9" x14ac:dyDescent="0.25">
      <c r="A139" s="21" t="s">
        <v>164</v>
      </c>
      <c r="B139" s="21" t="s">
        <v>3</v>
      </c>
      <c r="C139" s="36">
        <v>465.09</v>
      </c>
      <c r="D139" s="37">
        <f t="shared" ref="D139:D202" si="8">C139*15*2</f>
        <v>13952.699999999999</v>
      </c>
      <c r="E139" s="36">
        <v>0</v>
      </c>
      <c r="F139" s="36">
        <v>0</v>
      </c>
      <c r="G139" s="36">
        <f t="shared" ref="G139:G202" si="9">C139*20*30%/12</f>
        <v>232.54499999999996</v>
      </c>
      <c r="H139" s="36">
        <f t="shared" ref="H139:H202" si="10">C139*15/12</f>
        <v>581.36249999999995</v>
      </c>
      <c r="I139" s="37">
        <f t="shared" ref="I139:I202" si="11">C139*50/12</f>
        <v>1937.875</v>
      </c>
    </row>
    <row r="140" spans="1:9" x14ac:dyDescent="0.25">
      <c r="A140" s="21" t="s">
        <v>30</v>
      </c>
      <c r="B140" s="21" t="s">
        <v>9</v>
      </c>
      <c r="C140" s="36">
        <v>313.05</v>
      </c>
      <c r="D140" s="37">
        <f t="shared" si="8"/>
        <v>9391.5</v>
      </c>
      <c r="E140" s="36">
        <v>400</v>
      </c>
      <c r="F140" s="36">
        <v>100</v>
      </c>
      <c r="G140" s="36">
        <f t="shared" si="9"/>
        <v>156.52500000000001</v>
      </c>
      <c r="H140" s="36">
        <f t="shared" si="10"/>
        <v>391.3125</v>
      </c>
      <c r="I140" s="37">
        <f t="shared" si="11"/>
        <v>1304.375</v>
      </c>
    </row>
    <row r="141" spans="1:9" x14ac:dyDescent="0.25">
      <c r="A141" s="21" t="s">
        <v>30</v>
      </c>
      <c r="B141" s="21" t="s">
        <v>48</v>
      </c>
      <c r="C141" s="36">
        <v>313.05</v>
      </c>
      <c r="D141" s="37">
        <f t="shared" si="8"/>
        <v>9391.5</v>
      </c>
      <c r="E141" s="36">
        <v>400</v>
      </c>
      <c r="F141" s="36">
        <v>200</v>
      </c>
      <c r="G141" s="36">
        <f t="shared" si="9"/>
        <v>156.52500000000001</v>
      </c>
      <c r="H141" s="36">
        <f t="shared" si="10"/>
        <v>391.3125</v>
      </c>
      <c r="I141" s="37">
        <f t="shared" si="11"/>
        <v>1304.375</v>
      </c>
    </row>
    <row r="142" spans="1:9" x14ac:dyDescent="0.25">
      <c r="A142" s="21" t="s">
        <v>30</v>
      </c>
      <c r="B142" s="21" t="s">
        <v>20</v>
      </c>
      <c r="C142" s="36">
        <v>313.06</v>
      </c>
      <c r="D142" s="37">
        <f t="shared" si="8"/>
        <v>9391.7999999999993</v>
      </c>
      <c r="E142" s="36">
        <v>0</v>
      </c>
      <c r="F142" s="36">
        <v>0</v>
      </c>
      <c r="G142" s="36">
        <f t="shared" si="9"/>
        <v>156.53</v>
      </c>
      <c r="H142" s="36">
        <f t="shared" si="10"/>
        <v>391.32499999999999</v>
      </c>
      <c r="I142" s="37">
        <f t="shared" si="11"/>
        <v>1304.4166666666667</v>
      </c>
    </row>
    <row r="143" spans="1:9" x14ac:dyDescent="0.25">
      <c r="A143" s="21" t="s">
        <v>30</v>
      </c>
      <c r="B143" s="21" t="s">
        <v>5</v>
      </c>
      <c r="C143" s="36">
        <v>313.05</v>
      </c>
      <c r="D143" s="37">
        <f t="shared" si="8"/>
        <v>9391.5</v>
      </c>
      <c r="E143" s="36">
        <v>400</v>
      </c>
      <c r="F143" s="36">
        <v>0</v>
      </c>
      <c r="G143" s="36">
        <f t="shared" si="9"/>
        <v>156.52500000000001</v>
      </c>
      <c r="H143" s="36">
        <f t="shared" si="10"/>
        <v>391.3125</v>
      </c>
      <c r="I143" s="37">
        <f t="shared" si="11"/>
        <v>1304.375</v>
      </c>
    </row>
    <row r="144" spans="1:9" x14ac:dyDescent="0.25">
      <c r="A144" s="21" t="s">
        <v>30</v>
      </c>
      <c r="B144" s="21" t="s">
        <v>14</v>
      </c>
      <c r="C144" s="36">
        <v>313.05</v>
      </c>
      <c r="D144" s="37">
        <f t="shared" si="8"/>
        <v>9391.5</v>
      </c>
      <c r="E144" s="36">
        <v>400</v>
      </c>
      <c r="F144" s="36">
        <v>1000</v>
      </c>
      <c r="G144" s="36">
        <f t="shared" si="9"/>
        <v>156.52500000000001</v>
      </c>
      <c r="H144" s="36">
        <f t="shared" si="10"/>
        <v>391.3125</v>
      </c>
      <c r="I144" s="37">
        <f t="shared" si="11"/>
        <v>1304.375</v>
      </c>
    </row>
    <row r="145" spans="1:9" x14ac:dyDescent="0.25">
      <c r="A145" s="21" t="s">
        <v>30</v>
      </c>
      <c r="B145" s="21" t="s">
        <v>24</v>
      </c>
      <c r="C145" s="36">
        <v>313.05</v>
      </c>
      <c r="D145" s="37">
        <f t="shared" si="8"/>
        <v>9391.5</v>
      </c>
      <c r="E145" s="36">
        <v>0</v>
      </c>
      <c r="F145" s="36">
        <v>0</v>
      </c>
      <c r="G145" s="36">
        <f t="shared" si="9"/>
        <v>156.52500000000001</v>
      </c>
      <c r="H145" s="36">
        <f t="shared" si="10"/>
        <v>391.3125</v>
      </c>
      <c r="I145" s="37">
        <f t="shared" si="11"/>
        <v>1304.375</v>
      </c>
    </row>
    <row r="146" spans="1:9" x14ac:dyDescent="0.25">
      <c r="A146" s="21" t="s">
        <v>30</v>
      </c>
      <c r="B146" s="21" t="s">
        <v>3</v>
      </c>
      <c r="C146" s="36">
        <v>313.05</v>
      </c>
      <c r="D146" s="37">
        <f t="shared" si="8"/>
        <v>9391.5</v>
      </c>
      <c r="E146" s="36">
        <v>400</v>
      </c>
      <c r="F146" s="36">
        <v>100</v>
      </c>
      <c r="G146" s="36">
        <f t="shared" si="9"/>
        <v>156.52500000000001</v>
      </c>
      <c r="H146" s="36">
        <f t="shared" si="10"/>
        <v>391.3125</v>
      </c>
      <c r="I146" s="37">
        <f t="shared" si="11"/>
        <v>1304.375</v>
      </c>
    </row>
    <row r="147" spans="1:9" x14ac:dyDescent="0.25">
      <c r="A147" s="21" t="s">
        <v>30</v>
      </c>
      <c r="B147" s="21" t="s">
        <v>32</v>
      </c>
      <c r="C147" s="36">
        <v>313.05</v>
      </c>
      <c r="D147" s="37">
        <f t="shared" si="8"/>
        <v>9391.5</v>
      </c>
      <c r="E147" s="36">
        <v>400</v>
      </c>
      <c r="F147" s="36">
        <v>300</v>
      </c>
      <c r="G147" s="36">
        <f t="shared" si="9"/>
        <v>156.52500000000001</v>
      </c>
      <c r="H147" s="36">
        <f t="shared" si="10"/>
        <v>391.3125</v>
      </c>
      <c r="I147" s="37">
        <f t="shared" si="11"/>
        <v>1304.375</v>
      </c>
    </row>
    <row r="148" spans="1:9" x14ac:dyDescent="0.25">
      <c r="A148" s="21" t="s">
        <v>21</v>
      </c>
      <c r="B148" s="21" t="s">
        <v>27</v>
      </c>
      <c r="C148" s="36">
        <v>188.23</v>
      </c>
      <c r="D148" s="37">
        <f t="shared" si="8"/>
        <v>5646.9</v>
      </c>
      <c r="E148" s="36">
        <v>400</v>
      </c>
      <c r="F148" s="36">
        <v>300</v>
      </c>
      <c r="G148" s="36">
        <f t="shared" si="9"/>
        <v>94.114999999999995</v>
      </c>
      <c r="H148" s="36">
        <f t="shared" si="10"/>
        <v>235.28749999999999</v>
      </c>
      <c r="I148" s="37">
        <f t="shared" si="11"/>
        <v>784.29166666666663</v>
      </c>
    </row>
    <row r="149" spans="1:9" x14ac:dyDescent="0.25">
      <c r="A149" s="21" t="s">
        <v>21</v>
      </c>
      <c r="B149" s="21" t="s">
        <v>27</v>
      </c>
      <c r="C149" s="36">
        <v>188.23</v>
      </c>
      <c r="D149" s="37">
        <f t="shared" si="8"/>
        <v>5646.9</v>
      </c>
      <c r="E149" s="36">
        <v>400</v>
      </c>
      <c r="F149" s="36">
        <v>200</v>
      </c>
      <c r="G149" s="36">
        <f t="shared" si="9"/>
        <v>94.114999999999995</v>
      </c>
      <c r="H149" s="36">
        <f t="shared" si="10"/>
        <v>235.28749999999999</v>
      </c>
      <c r="I149" s="37">
        <f t="shared" si="11"/>
        <v>784.29166666666663</v>
      </c>
    </row>
    <row r="150" spans="1:9" x14ac:dyDescent="0.25">
      <c r="A150" s="21" t="s">
        <v>21</v>
      </c>
      <c r="B150" s="21" t="s">
        <v>9</v>
      </c>
      <c r="C150" s="36">
        <v>188.23</v>
      </c>
      <c r="D150" s="37">
        <f t="shared" si="8"/>
        <v>5646.9</v>
      </c>
      <c r="E150" s="36">
        <v>0</v>
      </c>
      <c r="F150" s="36">
        <v>0</v>
      </c>
      <c r="G150" s="36">
        <f t="shared" si="9"/>
        <v>94.114999999999995</v>
      </c>
      <c r="H150" s="36">
        <f t="shared" si="10"/>
        <v>235.28749999999999</v>
      </c>
      <c r="I150" s="37">
        <f t="shared" si="11"/>
        <v>784.29166666666663</v>
      </c>
    </row>
    <row r="151" spans="1:9" x14ac:dyDescent="0.25">
      <c r="A151" s="21" t="s">
        <v>21</v>
      </c>
      <c r="B151" s="21" t="s">
        <v>48</v>
      </c>
      <c r="C151" s="36">
        <v>188.23</v>
      </c>
      <c r="D151" s="37">
        <f t="shared" si="8"/>
        <v>5646.9</v>
      </c>
      <c r="E151" s="36">
        <v>400</v>
      </c>
      <c r="F151" s="36">
        <v>300</v>
      </c>
      <c r="G151" s="36">
        <f t="shared" si="9"/>
        <v>94.114999999999995</v>
      </c>
      <c r="H151" s="36">
        <f t="shared" si="10"/>
        <v>235.28749999999999</v>
      </c>
      <c r="I151" s="37">
        <f t="shared" si="11"/>
        <v>784.29166666666663</v>
      </c>
    </row>
    <row r="152" spans="1:9" x14ac:dyDescent="0.25">
      <c r="A152" s="21" t="s">
        <v>21</v>
      </c>
      <c r="B152" s="21" t="s">
        <v>48</v>
      </c>
      <c r="C152" s="36">
        <v>188.23</v>
      </c>
      <c r="D152" s="37">
        <f t="shared" si="8"/>
        <v>5646.9</v>
      </c>
      <c r="E152" s="36">
        <v>400</v>
      </c>
      <c r="F152" s="36">
        <v>200</v>
      </c>
      <c r="G152" s="36">
        <f t="shared" si="9"/>
        <v>94.114999999999995</v>
      </c>
      <c r="H152" s="36">
        <f t="shared" si="10"/>
        <v>235.28749999999999</v>
      </c>
      <c r="I152" s="37">
        <f t="shared" si="11"/>
        <v>784.29166666666663</v>
      </c>
    </row>
    <row r="153" spans="1:9" x14ac:dyDescent="0.25">
      <c r="A153" s="21" t="s">
        <v>21</v>
      </c>
      <c r="B153" s="21" t="s">
        <v>48</v>
      </c>
      <c r="C153" s="36">
        <v>188.23</v>
      </c>
      <c r="D153" s="37">
        <f t="shared" si="8"/>
        <v>5646.9</v>
      </c>
      <c r="E153" s="36">
        <v>400</v>
      </c>
      <c r="F153" s="36">
        <v>0</v>
      </c>
      <c r="G153" s="36">
        <f t="shared" si="9"/>
        <v>94.114999999999995</v>
      </c>
      <c r="H153" s="36">
        <f t="shared" si="10"/>
        <v>235.28749999999999</v>
      </c>
      <c r="I153" s="37">
        <f t="shared" si="11"/>
        <v>784.29166666666663</v>
      </c>
    </row>
    <row r="154" spans="1:9" x14ac:dyDescent="0.25">
      <c r="A154" s="21" t="s">
        <v>21</v>
      </c>
      <c r="B154" s="21" t="s">
        <v>20</v>
      </c>
      <c r="C154" s="36">
        <v>177.58</v>
      </c>
      <c r="D154" s="37">
        <f t="shared" si="8"/>
        <v>5327.4000000000005</v>
      </c>
      <c r="E154" s="36">
        <v>400</v>
      </c>
      <c r="F154" s="36">
        <v>300</v>
      </c>
      <c r="G154" s="36">
        <f t="shared" si="9"/>
        <v>88.79</v>
      </c>
      <c r="H154" s="36">
        <f t="shared" si="10"/>
        <v>221.97500000000002</v>
      </c>
      <c r="I154" s="37">
        <f t="shared" si="11"/>
        <v>739.91666666666663</v>
      </c>
    </row>
    <row r="155" spans="1:9" x14ac:dyDescent="0.25">
      <c r="A155" s="21" t="s">
        <v>21</v>
      </c>
      <c r="B155" s="21" t="s">
        <v>20</v>
      </c>
      <c r="C155" s="36">
        <v>188.23</v>
      </c>
      <c r="D155" s="37">
        <f t="shared" si="8"/>
        <v>5646.9</v>
      </c>
      <c r="E155" s="36">
        <v>400</v>
      </c>
      <c r="F155" s="36">
        <v>0</v>
      </c>
      <c r="G155" s="36">
        <f t="shared" si="9"/>
        <v>94.114999999999995</v>
      </c>
      <c r="H155" s="36">
        <f t="shared" si="10"/>
        <v>235.28749999999999</v>
      </c>
      <c r="I155" s="37">
        <f t="shared" si="11"/>
        <v>784.29166666666663</v>
      </c>
    </row>
    <row r="156" spans="1:9" x14ac:dyDescent="0.25">
      <c r="A156" s="21" t="s">
        <v>21</v>
      </c>
      <c r="B156" s="21" t="s">
        <v>11</v>
      </c>
      <c r="C156" s="36">
        <v>188.23</v>
      </c>
      <c r="D156" s="37">
        <f t="shared" si="8"/>
        <v>5646.9</v>
      </c>
      <c r="E156" s="36">
        <v>400</v>
      </c>
      <c r="F156" s="36">
        <v>600</v>
      </c>
      <c r="G156" s="36">
        <f t="shared" si="9"/>
        <v>94.114999999999995</v>
      </c>
      <c r="H156" s="36">
        <f t="shared" si="10"/>
        <v>235.28749999999999</v>
      </c>
      <c r="I156" s="37">
        <f t="shared" si="11"/>
        <v>784.29166666666663</v>
      </c>
    </row>
    <row r="157" spans="1:9" x14ac:dyDescent="0.25">
      <c r="A157" s="21" t="s">
        <v>21</v>
      </c>
      <c r="B157" s="21" t="s">
        <v>11</v>
      </c>
      <c r="C157" s="36">
        <v>188.23</v>
      </c>
      <c r="D157" s="37">
        <f t="shared" si="8"/>
        <v>5646.9</v>
      </c>
      <c r="E157" s="36">
        <v>400</v>
      </c>
      <c r="F157" s="36">
        <v>300</v>
      </c>
      <c r="G157" s="36">
        <f t="shared" si="9"/>
        <v>94.114999999999995</v>
      </c>
      <c r="H157" s="36">
        <f t="shared" si="10"/>
        <v>235.28749999999999</v>
      </c>
      <c r="I157" s="37">
        <f t="shared" si="11"/>
        <v>784.29166666666663</v>
      </c>
    </row>
    <row r="158" spans="1:9" x14ac:dyDescent="0.25">
      <c r="A158" s="21" t="s">
        <v>21</v>
      </c>
      <c r="B158" s="21" t="s">
        <v>11</v>
      </c>
      <c r="C158" s="36">
        <v>188.23</v>
      </c>
      <c r="D158" s="37">
        <f t="shared" si="8"/>
        <v>5646.9</v>
      </c>
      <c r="E158" s="36">
        <v>400</v>
      </c>
      <c r="F158" s="36">
        <v>200</v>
      </c>
      <c r="G158" s="36">
        <f t="shared" si="9"/>
        <v>94.114999999999995</v>
      </c>
      <c r="H158" s="36">
        <f t="shared" si="10"/>
        <v>235.28749999999999</v>
      </c>
      <c r="I158" s="37">
        <f t="shared" si="11"/>
        <v>784.29166666666663</v>
      </c>
    </row>
    <row r="159" spans="1:9" x14ac:dyDescent="0.25">
      <c r="A159" s="21" t="s">
        <v>21</v>
      </c>
      <c r="B159" s="21" t="s">
        <v>11</v>
      </c>
      <c r="C159" s="36">
        <v>188.23</v>
      </c>
      <c r="D159" s="37">
        <f t="shared" si="8"/>
        <v>5646.9</v>
      </c>
      <c r="E159" s="36">
        <v>400</v>
      </c>
      <c r="F159" s="36">
        <v>200</v>
      </c>
      <c r="G159" s="36">
        <f t="shared" si="9"/>
        <v>94.114999999999995</v>
      </c>
      <c r="H159" s="36">
        <f t="shared" si="10"/>
        <v>235.28749999999999</v>
      </c>
      <c r="I159" s="37">
        <f t="shared" si="11"/>
        <v>784.29166666666663</v>
      </c>
    </row>
    <row r="160" spans="1:9" x14ac:dyDescent="0.25">
      <c r="A160" s="21" t="s">
        <v>21</v>
      </c>
      <c r="B160" s="21" t="s">
        <v>11</v>
      </c>
      <c r="C160" s="36">
        <v>188.23</v>
      </c>
      <c r="D160" s="37">
        <f t="shared" si="8"/>
        <v>5646.9</v>
      </c>
      <c r="E160" s="36">
        <v>400</v>
      </c>
      <c r="F160" s="36">
        <v>0</v>
      </c>
      <c r="G160" s="36">
        <f t="shared" si="9"/>
        <v>94.114999999999995</v>
      </c>
      <c r="H160" s="36">
        <f t="shared" si="10"/>
        <v>235.28749999999999</v>
      </c>
      <c r="I160" s="37">
        <f t="shared" si="11"/>
        <v>784.29166666666663</v>
      </c>
    </row>
    <row r="161" spans="1:9" x14ac:dyDescent="0.25">
      <c r="A161" s="21" t="s">
        <v>21</v>
      </c>
      <c r="B161" s="21" t="s">
        <v>8</v>
      </c>
      <c r="C161" s="36">
        <v>188.23</v>
      </c>
      <c r="D161" s="37">
        <f t="shared" si="8"/>
        <v>5646.9</v>
      </c>
      <c r="E161" s="36">
        <v>400</v>
      </c>
      <c r="F161" s="36">
        <v>600</v>
      </c>
      <c r="G161" s="36">
        <f t="shared" si="9"/>
        <v>94.114999999999995</v>
      </c>
      <c r="H161" s="36">
        <f t="shared" si="10"/>
        <v>235.28749999999999</v>
      </c>
      <c r="I161" s="37">
        <f t="shared" si="11"/>
        <v>784.29166666666663</v>
      </c>
    </row>
    <row r="162" spans="1:9" x14ac:dyDescent="0.25">
      <c r="A162" s="21" t="s">
        <v>21</v>
      </c>
      <c r="B162" s="21" t="s">
        <v>8</v>
      </c>
      <c r="C162" s="36">
        <v>188.23</v>
      </c>
      <c r="D162" s="37">
        <f t="shared" si="8"/>
        <v>5646.9</v>
      </c>
      <c r="E162" s="36">
        <v>400</v>
      </c>
      <c r="F162" s="36">
        <v>200</v>
      </c>
      <c r="G162" s="36">
        <f t="shared" si="9"/>
        <v>94.114999999999995</v>
      </c>
      <c r="H162" s="36">
        <f t="shared" si="10"/>
        <v>235.28749999999999</v>
      </c>
      <c r="I162" s="37">
        <f t="shared" si="11"/>
        <v>784.29166666666663</v>
      </c>
    </row>
    <row r="163" spans="1:9" x14ac:dyDescent="0.25">
      <c r="A163" s="21" t="s">
        <v>21</v>
      </c>
      <c r="B163" s="21" t="s">
        <v>50</v>
      </c>
      <c r="C163" s="36">
        <v>188.23</v>
      </c>
      <c r="D163" s="37">
        <f t="shared" si="8"/>
        <v>5646.9</v>
      </c>
      <c r="E163" s="36">
        <v>400</v>
      </c>
      <c r="F163" s="36">
        <v>200</v>
      </c>
      <c r="G163" s="36">
        <f t="shared" si="9"/>
        <v>94.114999999999995</v>
      </c>
      <c r="H163" s="36">
        <f t="shared" si="10"/>
        <v>235.28749999999999</v>
      </c>
      <c r="I163" s="37">
        <f t="shared" si="11"/>
        <v>784.29166666666663</v>
      </c>
    </row>
    <row r="164" spans="1:9" x14ac:dyDescent="0.25">
      <c r="A164" s="21" t="s">
        <v>21</v>
      </c>
      <c r="B164" s="21" t="s">
        <v>50</v>
      </c>
      <c r="C164" s="36">
        <v>188.23</v>
      </c>
      <c r="D164" s="37">
        <f t="shared" si="8"/>
        <v>5646.9</v>
      </c>
      <c r="E164" s="36">
        <v>400</v>
      </c>
      <c r="F164" s="36">
        <v>0</v>
      </c>
      <c r="G164" s="36">
        <f t="shared" si="9"/>
        <v>94.114999999999995</v>
      </c>
      <c r="H164" s="36">
        <f t="shared" si="10"/>
        <v>235.28749999999999</v>
      </c>
      <c r="I164" s="37">
        <f t="shared" si="11"/>
        <v>784.29166666666663</v>
      </c>
    </row>
    <row r="165" spans="1:9" x14ac:dyDescent="0.25">
      <c r="A165" s="21" t="s">
        <v>21</v>
      </c>
      <c r="B165" s="21" t="s">
        <v>5</v>
      </c>
      <c r="C165" s="36">
        <v>188.23</v>
      </c>
      <c r="D165" s="37">
        <f t="shared" si="8"/>
        <v>5646.9</v>
      </c>
      <c r="E165" s="36">
        <v>400</v>
      </c>
      <c r="F165" s="36">
        <v>200</v>
      </c>
      <c r="G165" s="36">
        <f t="shared" si="9"/>
        <v>94.114999999999995</v>
      </c>
      <c r="H165" s="36">
        <f t="shared" si="10"/>
        <v>235.28749999999999</v>
      </c>
      <c r="I165" s="37">
        <f t="shared" si="11"/>
        <v>784.29166666666663</v>
      </c>
    </row>
    <row r="166" spans="1:9" x14ac:dyDescent="0.25">
      <c r="A166" s="21" t="s">
        <v>21</v>
      </c>
      <c r="B166" s="21" t="s">
        <v>5</v>
      </c>
      <c r="C166" s="36">
        <v>188.23</v>
      </c>
      <c r="D166" s="37">
        <f t="shared" si="8"/>
        <v>5646.9</v>
      </c>
      <c r="E166" s="36">
        <v>400</v>
      </c>
      <c r="F166" s="36">
        <v>200</v>
      </c>
      <c r="G166" s="36">
        <f t="shared" si="9"/>
        <v>94.114999999999995</v>
      </c>
      <c r="H166" s="36">
        <f t="shared" si="10"/>
        <v>235.28749999999999</v>
      </c>
      <c r="I166" s="37">
        <f t="shared" si="11"/>
        <v>784.29166666666663</v>
      </c>
    </row>
    <row r="167" spans="1:9" x14ac:dyDescent="0.25">
      <c r="A167" s="21" t="s">
        <v>21</v>
      </c>
      <c r="B167" s="21" t="s">
        <v>5</v>
      </c>
      <c r="C167" s="36">
        <v>188.23</v>
      </c>
      <c r="D167" s="37">
        <f t="shared" si="8"/>
        <v>5646.9</v>
      </c>
      <c r="E167" s="36">
        <v>400</v>
      </c>
      <c r="F167" s="36">
        <v>100</v>
      </c>
      <c r="G167" s="36">
        <f t="shared" si="9"/>
        <v>94.114999999999995</v>
      </c>
      <c r="H167" s="36">
        <f t="shared" si="10"/>
        <v>235.28749999999999</v>
      </c>
      <c r="I167" s="37">
        <f t="shared" si="11"/>
        <v>784.29166666666663</v>
      </c>
    </row>
    <row r="168" spans="1:9" x14ac:dyDescent="0.25">
      <c r="A168" s="21" t="s">
        <v>21</v>
      </c>
      <c r="B168" s="21" t="s">
        <v>14</v>
      </c>
      <c r="C168" s="36">
        <v>261.22000000000003</v>
      </c>
      <c r="D168" s="37">
        <f t="shared" si="8"/>
        <v>7836.6</v>
      </c>
      <c r="E168" s="36">
        <v>400</v>
      </c>
      <c r="F168" s="36">
        <v>300</v>
      </c>
      <c r="G168" s="36">
        <f t="shared" si="9"/>
        <v>130.61000000000001</v>
      </c>
      <c r="H168" s="36">
        <f t="shared" si="10"/>
        <v>326.52500000000003</v>
      </c>
      <c r="I168" s="37">
        <f t="shared" si="11"/>
        <v>1088.4166666666667</v>
      </c>
    </row>
    <row r="169" spans="1:9" x14ac:dyDescent="0.25">
      <c r="A169" s="21" t="s">
        <v>21</v>
      </c>
      <c r="B169" s="21" t="s">
        <v>12</v>
      </c>
      <c r="C169" s="36">
        <v>258.72000000000003</v>
      </c>
      <c r="D169" s="37">
        <f t="shared" si="8"/>
        <v>7761.6</v>
      </c>
      <c r="E169" s="36">
        <v>400</v>
      </c>
      <c r="F169" s="36">
        <v>0</v>
      </c>
      <c r="G169" s="36">
        <f t="shared" si="9"/>
        <v>129.36000000000001</v>
      </c>
      <c r="H169" s="36">
        <f t="shared" si="10"/>
        <v>323.40000000000003</v>
      </c>
      <c r="I169" s="37">
        <f t="shared" si="11"/>
        <v>1078.0000000000002</v>
      </c>
    </row>
    <row r="170" spans="1:9" x14ac:dyDescent="0.25">
      <c r="A170" s="21" t="s">
        <v>21</v>
      </c>
      <c r="B170" s="21" t="s">
        <v>51</v>
      </c>
      <c r="C170" s="36">
        <v>270.39999999999998</v>
      </c>
      <c r="D170" s="37">
        <f t="shared" si="8"/>
        <v>8111.9999999999991</v>
      </c>
      <c r="E170" s="36">
        <v>400</v>
      </c>
      <c r="F170" s="36">
        <v>0</v>
      </c>
      <c r="G170" s="36">
        <f t="shared" si="9"/>
        <v>135.19999999999999</v>
      </c>
      <c r="H170" s="36">
        <f t="shared" si="10"/>
        <v>337.99999999999994</v>
      </c>
      <c r="I170" s="37">
        <f t="shared" si="11"/>
        <v>1126.6666666666665</v>
      </c>
    </row>
    <row r="171" spans="1:9" x14ac:dyDescent="0.25">
      <c r="A171" s="21" t="s">
        <v>21</v>
      </c>
      <c r="B171" s="21" t="s">
        <v>24</v>
      </c>
      <c r="C171" s="36">
        <v>188.23</v>
      </c>
      <c r="D171" s="37">
        <f t="shared" si="8"/>
        <v>5646.9</v>
      </c>
      <c r="E171" s="36">
        <v>400</v>
      </c>
      <c r="F171" s="36">
        <v>300</v>
      </c>
      <c r="G171" s="36">
        <f t="shared" si="9"/>
        <v>94.114999999999995</v>
      </c>
      <c r="H171" s="36">
        <f t="shared" si="10"/>
        <v>235.28749999999999</v>
      </c>
      <c r="I171" s="37">
        <f t="shared" si="11"/>
        <v>784.29166666666663</v>
      </c>
    </row>
    <row r="172" spans="1:9" x14ac:dyDescent="0.25">
      <c r="A172" s="21" t="s">
        <v>21</v>
      </c>
      <c r="B172" s="21" t="s">
        <v>24</v>
      </c>
      <c r="C172" s="36">
        <v>188.23</v>
      </c>
      <c r="D172" s="37">
        <f t="shared" si="8"/>
        <v>5646.9</v>
      </c>
      <c r="E172" s="36">
        <v>400</v>
      </c>
      <c r="F172" s="36">
        <v>200</v>
      </c>
      <c r="G172" s="36">
        <f t="shared" si="9"/>
        <v>94.114999999999995</v>
      </c>
      <c r="H172" s="36">
        <f t="shared" si="10"/>
        <v>235.28749999999999</v>
      </c>
      <c r="I172" s="37">
        <f t="shared" si="11"/>
        <v>784.29166666666663</v>
      </c>
    </row>
    <row r="173" spans="1:9" x14ac:dyDescent="0.25">
      <c r="A173" s="21" t="s">
        <v>21</v>
      </c>
      <c r="B173" s="21" t="s">
        <v>24</v>
      </c>
      <c r="C173" s="36">
        <v>188.23</v>
      </c>
      <c r="D173" s="37">
        <f t="shared" si="8"/>
        <v>5646.9</v>
      </c>
      <c r="E173" s="36">
        <v>400</v>
      </c>
      <c r="F173" s="36">
        <v>200</v>
      </c>
      <c r="G173" s="36">
        <f t="shared" si="9"/>
        <v>94.114999999999995</v>
      </c>
      <c r="H173" s="36">
        <f t="shared" si="10"/>
        <v>235.28749999999999</v>
      </c>
      <c r="I173" s="37">
        <f t="shared" si="11"/>
        <v>784.29166666666663</v>
      </c>
    </row>
    <row r="174" spans="1:9" x14ac:dyDescent="0.25">
      <c r="A174" s="21" t="s">
        <v>21</v>
      </c>
      <c r="B174" s="21" t="s">
        <v>24</v>
      </c>
      <c r="C174" s="36">
        <v>180.12</v>
      </c>
      <c r="D174" s="37">
        <f t="shared" si="8"/>
        <v>5403.6</v>
      </c>
      <c r="E174" s="36">
        <v>400</v>
      </c>
      <c r="F174" s="36">
        <v>0</v>
      </c>
      <c r="G174" s="36">
        <f t="shared" si="9"/>
        <v>90.06</v>
      </c>
      <c r="H174" s="36">
        <f t="shared" si="10"/>
        <v>225.15</v>
      </c>
      <c r="I174" s="37">
        <f t="shared" si="11"/>
        <v>750.5</v>
      </c>
    </row>
    <row r="175" spans="1:9" x14ac:dyDescent="0.25">
      <c r="A175" s="21" t="s">
        <v>21</v>
      </c>
      <c r="B175" s="21" t="s">
        <v>3</v>
      </c>
      <c r="C175" s="36">
        <v>188.23</v>
      </c>
      <c r="D175" s="37">
        <f t="shared" si="8"/>
        <v>5646.9</v>
      </c>
      <c r="E175" s="36">
        <v>400</v>
      </c>
      <c r="F175" s="36">
        <v>200</v>
      </c>
      <c r="G175" s="36">
        <f t="shared" si="9"/>
        <v>94.114999999999995</v>
      </c>
      <c r="H175" s="36">
        <f t="shared" si="10"/>
        <v>235.28749999999999</v>
      </c>
      <c r="I175" s="37">
        <f t="shared" si="11"/>
        <v>784.29166666666663</v>
      </c>
    </row>
    <row r="176" spans="1:9" x14ac:dyDescent="0.25">
      <c r="A176" s="21" t="s">
        <v>137</v>
      </c>
      <c r="B176" s="21" t="s">
        <v>12</v>
      </c>
      <c r="C176" s="36">
        <v>449.95</v>
      </c>
      <c r="D176" s="37">
        <f t="shared" si="8"/>
        <v>13498.5</v>
      </c>
      <c r="E176" s="36">
        <v>0</v>
      </c>
      <c r="F176" s="36">
        <v>0</v>
      </c>
      <c r="G176" s="36">
        <f t="shared" si="9"/>
        <v>224.97499999999999</v>
      </c>
      <c r="H176" s="36">
        <f t="shared" si="10"/>
        <v>562.4375</v>
      </c>
      <c r="I176" s="37">
        <f t="shared" si="11"/>
        <v>1874.7916666666667</v>
      </c>
    </row>
    <row r="177" spans="1:9" x14ac:dyDescent="0.25">
      <c r="A177" s="21" t="s">
        <v>160</v>
      </c>
      <c r="B177" s="21" t="s">
        <v>79</v>
      </c>
      <c r="C177" s="36">
        <v>449.95</v>
      </c>
      <c r="D177" s="37">
        <f t="shared" si="8"/>
        <v>13498.5</v>
      </c>
      <c r="E177" s="36">
        <v>0</v>
      </c>
      <c r="F177" s="36">
        <v>0</v>
      </c>
      <c r="G177" s="36">
        <f t="shared" si="9"/>
        <v>224.97499999999999</v>
      </c>
      <c r="H177" s="36">
        <f t="shared" si="10"/>
        <v>562.4375</v>
      </c>
      <c r="I177" s="37">
        <f t="shared" si="11"/>
        <v>1874.7916666666667</v>
      </c>
    </row>
    <row r="178" spans="1:9" x14ac:dyDescent="0.25">
      <c r="A178" s="21" t="s">
        <v>160</v>
      </c>
      <c r="B178" s="21" t="s">
        <v>24</v>
      </c>
      <c r="C178" s="36">
        <v>449.95</v>
      </c>
      <c r="D178" s="37">
        <f t="shared" si="8"/>
        <v>13498.5</v>
      </c>
      <c r="E178" s="36">
        <v>400</v>
      </c>
      <c r="F178" s="36">
        <v>100</v>
      </c>
      <c r="G178" s="36">
        <f t="shared" si="9"/>
        <v>224.97499999999999</v>
      </c>
      <c r="H178" s="36">
        <f t="shared" si="10"/>
        <v>562.4375</v>
      </c>
      <c r="I178" s="37">
        <f t="shared" si="11"/>
        <v>1874.7916666666667</v>
      </c>
    </row>
    <row r="179" spans="1:9" x14ac:dyDescent="0.25">
      <c r="A179" s="21" t="s">
        <v>165</v>
      </c>
      <c r="B179" s="21" t="s">
        <v>12</v>
      </c>
      <c r="C179" s="36">
        <v>449.96</v>
      </c>
      <c r="D179" s="37">
        <f t="shared" si="8"/>
        <v>13498.8</v>
      </c>
      <c r="E179" s="36">
        <v>0</v>
      </c>
      <c r="F179" s="36">
        <v>0</v>
      </c>
      <c r="G179" s="36">
        <f t="shared" si="9"/>
        <v>224.98</v>
      </c>
      <c r="H179" s="36">
        <f t="shared" si="10"/>
        <v>562.44999999999993</v>
      </c>
      <c r="I179" s="37">
        <f t="shared" si="11"/>
        <v>1874.8333333333333</v>
      </c>
    </row>
    <row r="180" spans="1:9" x14ac:dyDescent="0.25">
      <c r="A180" s="21" t="s">
        <v>103</v>
      </c>
      <c r="B180" s="21" t="s">
        <v>24</v>
      </c>
      <c r="C180" s="36">
        <v>562.42999999999995</v>
      </c>
      <c r="D180" s="37">
        <f t="shared" si="8"/>
        <v>16872.899999999998</v>
      </c>
      <c r="E180" s="36">
        <v>0</v>
      </c>
      <c r="F180" s="36">
        <v>0</v>
      </c>
      <c r="G180" s="36">
        <f t="shared" si="9"/>
        <v>281.21499999999997</v>
      </c>
      <c r="H180" s="36">
        <f t="shared" si="10"/>
        <v>703.03749999999991</v>
      </c>
      <c r="I180" s="37">
        <f t="shared" si="11"/>
        <v>2343.458333333333</v>
      </c>
    </row>
    <row r="181" spans="1:9" x14ac:dyDescent="0.25">
      <c r="A181" s="21" t="s">
        <v>104</v>
      </c>
      <c r="B181" s="21" t="s">
        <v>5</v>
      </c>
      <c r="C181" s="36">
        <v>420.57</v>
      </c>
      <c r="D181" s="37">
        <f t="shared" si="8"/>
        <v>12617.1</v>
      </c>
      <c r="E181" s="36">
        <v>400</v>
      </c>
      <c r="F181" s="36">
        <v>300</v>
      </c>
      <c r="G181" s="36">
        <f t="shared" si="9"/>
        <v>210.28499999999997</v>
      </c>
      <c r="H181" s="36">
        <f t="shared" si="10"/>
        <v>525.71249999999998</v>
      </c>
      <c r="I181" s="37">
        <f t="shared" si="11"/>
        <v>1752.375</v>
      </c>
    </row>
    <row r="182" spans="1:9" x14ac:dyDescent="0.25">
      <c r="A182" s="21" t="s">
        <v>104</v>
      </c>
      <c r="B182" s="21" t="s">
        <v>24</v>
      </c>
      <c r="C182" s="36">
        <v>449.95</v>
      </c>
      <c r="D182" s="37">
        <f t="shared" si="8"/>
        <v>13498.5</v>
      </c>
      <c r="E182" s="36">
        <v>0</v>
      </c>
      <c r="F182" s="36">
        <v>0</v>
      </c>
      <c r="G182" s="36">
        <f t="shared" si="9"/>
        <v>224.97499999999999</v>
      </c>
      <c r="H182" s="36">
        <f t="shared" si="10"/>
        <v>562.4375</v>
      </c>
      <c r="I182" s="37">
        <f t="shared" si="11"/>
        <v>1874.7916666666667</v>
      </c>
    </row>
    <row r="183" spans="1:9" x14ac:dyDescent="0.25">
      <c r="A183" s="21" t="s">
        <v>41</v>
      </c>
      <c r="B183" s="21" t="s">
        <v>24</v>
      </c>
      <c r="C183" s="36">
        <v>264.66000000000003</v>
      </c>
      <c r="D183" s="37">
        <f t="shared" si="8"/>
        <v>7939.8000000000011</v>
      </c>
      <c r="E183" s="36">
        <v>400</v>
      </c>
      <c r="F183" s="36">
        <v>600</v>
      </c>
      <c r="G183" s="36">
        <f t="shared" si="9"/>
        <v>132.33000000000001</v>
      </c>
      <c r="H183" s="36">
        <f t="shared" si="10"/>
        <v>330.82500000000005</v>
      </c>
      <c r="I183" s="37">
        <f t="shared" si="11"/>
        <v>1102.7500000000002</v>
      </c>
    </row>
    <row r="184" spans="1:9" x14ac:dyDescent="0.25">
      <c r="A184" s="21" t="s">
        <v>116</v>
      </c>
      <c r="B184" s="21" t="s">
        <v>1</v>
      </c>
      <c r="C184" s="36">
        <v>449.9</v>
      </c>
      <c r="D184" s="37">
        <f t="shared" si="8"/>
        <v>13497</v>
      </c>
      <c r="E184" s="36">
        <v>0</v>
      </c>
      <c r="F184" s="36">
        <v>0</v>
      </c>
      <c r="G184" s="36">
        <f t="shared" si="9"/>
        <v>224.95000000000002</v>
      </c>
      <c r="H184" s="36">
        <f t="shared" si="10"/>
        <v>562.375</v>
      </c>
      <c r="I184" s="37">
        <f t="shared" si="11"/>
        <v>1874.5833333333333</v>
      </c>
    </row>
    <row r="185" spans="1:9" x14ac:dyDescent="0.25">
      <c r="A185" s="21" t="s">
        <v>114</v>
      </c>
      <c r="B185" s="21" t="s">
        <v>24</v>
      </c>
      <c r="C185" s="36">
        <v>562.42999999999995</v>
      </c>
      <c r="D185" s="37">
        <f t="shared" si="8"/>
        <v>16872.899999999998</v>
      </c>
      <c r="E185" s="36">
        <v>0</v>
      </c>
      <c r="F185" s="36">
        <v>0</v>
      </c>
      <c r="G185" s="36">
        <f t="shared" si="9"/>
        <v>281.21499999999997</v>
      </c>
      <c r="H185" s="36">
        <f t="shared" si="10"/>
        <v>703.03749999999991</v>
      </c>
      <c r="I185" s="37">
        <f t="shared" si="11"/>
        <v>2343.458333333333</v>
      </c>
    </row>
    <row r="186" spans="1:9" x14ac:dyDescent="0.25">
      <c r="A186" s="21" t="s">
        <v>166</v>
      </c>
      <c r="B186" s="21" t="s">
        <v>20</v>
      </c>
      <c r="C186" s="36">
        <v>449.95</v>
      </c>
      <c r="D186" s="37">
        <f t="shared" si="8"/>
        <v>13498.5</v>
      </c>
      <c r="E186" s="36">
        <v>0</v>
      </c>
      <c r="F186" s="36">
        <v>0</v>
      </c>
      <c r="G186" s="36">
        <f t="shared" si="9"/>
        <v>224.97499999999999</v>
      </c>
      <c r="H186" s="36">
        <f t="shared" si="10"/>
        <v>562.4375</v>
      </c>
      <c r="I186" s="37">
        <f t="shared" si="11"/>
        <v>1874.7916666666667</v>
      </c>
    </row>
    <row r="187" spans="1:9" x14ac:dyDescent="0.25">
      <c r="A187" s="21" t="s">
        <v>113</v>
      </c>
      <c r="B187" s="21" t="s">
        <v>24</v>
      </c>
      <c r="C187" s="36">
        <v>449.95</v>
      </c>
      <c r="D187" s="37">
        <f t="shared" si="8"/>
        <v>13498.5</v>
      </c>
      <c r="E187" s="36">
        <v>0</v>
      </c>
      <c r="F187" s="36">
        <v>0</v>
      </c>
      <c r="G187" s="36">
        <f t="shared" si="9"/>
        <v>224.97499999999999</v>
      </c>
      <c r="H187" s="36">
        <f t="shared" si="10"/>
        <v>562.4375</v>
      </c>
      <c r="I187" s="37">
        <f t="shared" si="11"/>
        <v>1874.7916666666667</v>
      </c>
    </row>
    <row r="188" spans="1:9" x14ac:dyDescent="0.25">
      <c r="A188" s="21" t="s">
        <v>113</v>
      </c>
      <c r="B188" s="21" t="s">
        <v>24</v>
      </c>
      <c r="C188" s="36">
        <v>373.66</v>
      </c>
      <c r="D188" s="37">
        <f t="shared" si="8"/>
        <v>11209.800000000001</v>
      </c>
      <c r="E188" s="36">
        <v>0</v>
      </c>
      <c r="F188" s="36">
        <v>0</v>
      </c>
      <c r="G188" s="36">
        <f t="shared" si="9"/>
        <v>186.83</v>
      </c>
      <c r="H188" s="36">
        <f t="shared" si="10"/>
        <v>467.07500000000005</v>
      </c>
      <c r="I188" s="37">
        <f t="shared" si="11"/>
        <v>1556.9166666666667</v>
      </c>
    </row>
    <row r="189" spans="1:9" x14ac:dyDescent="0.25">
      <c r="A189" s="21" t="s">
        <v>115</v>
      </c>
      <c r="B189" s="21" t="s">
        <v>24</v>
      </c>
      <c r="C189" s="36">
        <v>449.95</v>
      </c>
      <c r="D189" s="37">
        <f t="shared" si="8"/>
        <v>13498.5</v>
      </c>
      <c r="E189" s="36">
        <v>0</v>
      </c>
      <c r="F189" s="36">
        <v>0</v>
      </c>
      <c r="G189" s="36">
        <f t="shared" si="9"/>
        <v>224.97499999999999</v>
      </c>
      <c r="H189" s="36">
        <f t="shared" si="10"/>
        <v>562.4375</v>
      </c>
      <c r="I189" s="37">
        <f t="shared" si="11"/>
        <v>1874.7916666666667</v>
      </c>
    </row>
    <row r="190" spans="1:9" x14ac:dyDescent="0.25">
      <c r="A190" s="21" t="s">
        <v>154</v>
      </c>
      <c r="B190" s="21" t="s">
        <v>27</v>
      </c>
      <c r="C190" s="36">
        <v>449.95</v>
      </c>
      <c r="D190" s="37">
        <f t="shared" si="8"/>
        <v>13498.5</v>
      </c>
      <c r="E190" s="36">
        <v>0</v>
      </c>
      <c r="F190" s="36">
        <v>0</v>
      </c>
      <c r="G190" s="36">
        <f t="shared" si="9"/>
        <v>224.97499999999999</v>
      </c>
      <c r="H190" s="36">
        <f t="shared" si="10"/>
        <v>562.4375</v>
      </c>
      <c r="I190" s="37">
        <f t="shared" si="11"/>
        <v>1874.7916666666667</v>
      </c>
    </row>
    <row r="191" spans="1:9" x14ac:dyDescent="0.25">
      <c r="A191" s="21" t="s">
        <v>117</v>
      </c>
      <c r="B191" s="21" t="s">
        <v>3</v>
      </c>
      <c r="C191" s="36">
        <v>465.09</v>
      </c>
      <c r="D191" s="37">
        <f t="shared" si="8"/>
        <v>13952.699999999999</v>
      </c>
      <c r="E191" s="36">
        <v>0</v>
      </c>
      <c r="F191" s="36">
        <v>0</v>
      </c>
      <c r="G191" s="36">
        <f t="shared" si="9"/>
        <v>232.54499999999996</v>
      </c>
      <c r="H191" s="36">
        <f t="shared" si="10"/>
        <v>581.36249999999995</v>
      </c>
      <c r="I191" s="37">
        <f t="shared" si="11"/>
        <v>1937.875</v>
      </c>
    </row>
    <row r="192" spans="1:9" x14ac:dyDescent="0.25">
      <c r="A192" s="21" t="s">
        <v>110</v>
      </c>
      <c r="B192" s="21" t="s">
        <v>3</v>
      </c>
      <c r="C192" s="36">
        <v>449.95</v>
      </c>
      <c r="D192" s="37">
        <f t="shared" si="8"/>
        <v>13498.5</v>
      </c>
      <c r="E192" s="36">
        <v>0</v>
      </c>
      <c r="F192" s="36">
        <v>0</v>
      </c>
      <c r="G192" s="36">
        <f t="shared" si="9"/>
        <v>224.97499999999999</v>
      </c>
      <c r="H192" s="36">
        <f t="shared" si="10"/>
        <v>562.4375</v>
      </c>
      <c r="I192" s="37">
        <f t="shared" si="11"/>
        <v>1874.7916666666667</v>
      </c>
    </row>
    <row r="193" spans="1:9" x14ac:dyDescent="0.25">
      <c r="A193" s="21" t="s">
        <v>99</v>
      </c>
      <c r="B193" s="21" t="s">
        <v>79</v>
      </c>
      <c r="C193" s="36">
        <v>562.42999999999995</v>
      </c>
      <c r="D193" s="37">
        <f t="shared" si="8"/>
        <v>16872.899999999998</v>
      </c>
      <c r="E193" s="36">
        <v>0</v>
      </c>
      <c r="F193" s="36">
        <v>0</v>
      </c>
      <c r="G193" s="36">
        <f t="shared" si="9"/>
        <v>281.21499999999997</v>
      </c>
      <c r="H193" s="36">
        <f t="shared" si="10"/>
        <v>703.03749999999991</v>
      </c>
      <c r="I193" s="37">
        <f t="shared" si="11"/>
        <v>2343.458333333333</v>
      </c>
    </row>
    <row r="194" spans="1:9" x14ac:dyDescent="0.25">
      <c r="A194" s="21" t="s">
        <v>96</v>
      </c>
      <c r="B194" s="21"/>
      <c r="C194" s="36">
        <v>590</v>
      </c>
      <c r="D194" s="37">
        <f t="shared" si="8"/>
        <v>17700</v>
      </c>
      <c r="E194" s="36">
        <v>0</v>
      </c>
      <c r="F194" s="36">
        <v>0</v>
      </c>
      <c r="G194" s="36">
        <f t="shared" si="9"/>
        <v>295</v>
      </c>
      <c r="H194" s="36">
        <f t="shared" si="10"/>
        <v>737.5</v>
      </c>
      <c r="I194" s="37">
        <f t="shared" si="11"/>
        <v>2458.3333333333335</v>
      </c>
    </row>
    <row r="195" spans="1:9" x14ac:dyDescent="0.25">
      <c r="A195" s="21" t="s">
        <v>148</v>
      </c>
      <c r="B195" s="21" t="s">
        <v>14</v>
      </c>
      <c r="C195" s="36">
        <v>449.5</v>
      </c>
      <c r="D195" s="37">
        <f t="shared" si="8"/>
        <v>13485</v>
      </c>
      <c r="E195" s="36">
        <v>0</v>
      </c>
      <c r="F195" s="36">
        <v>0</v>
      </c>
      <c r="G195" s="36">
        <f t="shared" si="9"/>
        <v>224.75</v>
      </c>
      <c r="H195" s="36">
        <f t="shared" si="10"/>
        <v>561.875</v>
      </c>
      <c r="I195" s="37">
        <f t="shared" si="11"/>
        <v>1872.9166666666667</v>
      </c>
    </row>
    <row r="196" spans="1:9" x14ac:dyDescent="0.25">
      <c r="A196" s="21" t="s">
        <v>148</v>
      </c>
      <c r="B196" s="21" t="s">
        <v>24</v>
      </c>
      <c r="C196" s="36">
        <v>449.9</v>
      </c>
      <c r="D196" s="37">
        <f t="shared" si="8"/>
        <v>13497</v>
      </c>
      <c r="E196" s="36">
        <v>0</v>
      </c>
      <c r="F196" s="36">
        <v>0</v>
      </c>
      <c r="G196" s="36">
        <f t="shared" si="9"/>
        <v>224.95000000000002</v>
      </c>
      <c r="H196" s="36">
        <f t="shared" si="10"/>
        <v>562.375</v>
      </c>
      <c r="I196" s="37">
        <f t="shared" si="11"/>
        <v>1874.5833333333333</v>
      </c>
    </row>
    <row r="197" spans="1:9" x14ac:dyDescent="0.25">
      <c r="A197" s="21" t="s">
        <v>140</v>
      </c>
      <c r="B197" s="21" t="s">
        <v>36</v>
      </c>
      <c r="C197" s="36">
        <v>562.42999999999995</v>
      </c>
      <c r="D197" s="37">
        <f t="shared" si="8"/>
        <v>16872.899999999998</v>
      </c>
      <c r="E197" s="36">
        <v>0</v>
      </c>
      <c r="F197" s="36">
        <v>0</v>
      </c>
      <c r="G197" s="36">
        <f t="shared" si="9"/>
        <v>281.21499999999997</v>
      </c>
      <c r="H197" s="36">
        <f t="shared" si="10"/>
        <v>703.03749999999991</v>
      </c>
      <c r="I197" s="37">
        <f t="shared" si="11"/>
        <v>2343.458333333333</v>
      </c>
    </row>
    <row r="198" spans="1:9" x14ac:dyDescent="0.25">
      <c r="A198" s="21" t="s">
        <v>101</v>
      </c>
      <c r="B198" s="21" t="s">
        <v>63</v>
      </c>
      <c r="C198" s="36">
        <v>562.42999999999995</v>
      </c>
      <c r="D198" s="37">
        <f t="shared" si="8"/>
        <v>16872.899999999998</v>
      </c>
      <c r="E198" s="36">
        <v>0</v>
      </c>
      <c r="F198" s="36">
        <v>0</v>
      </c>
      <c r="G198" s="36">
        <f t="shared" si="9"/>
        <v>281.21499999999997</v>
      </c>
      <c r="H198" s="36">
        <f t="shared" si="10"/>
        <v>703.03749999999991</v>
      </c>
      <c r="I198" s="37">
        <f t="shared" si="11"/>
        <v>2343.458333333333</v>
      </c>
    </row>
    <row r="199" spans="1:9" x14ac:dyDescent="0.25">
      <c r="A199" s="21" t="s">
        <v>163</v>
      </c>
      <c r="B199" s="21" t="s">
        <v>24</v>
      </c>
      <c r="C199" s="36">
        <v>562.42999999999995</v>
      </c>
      <c r="D199" s="37">
        <f t="shared" si="8"/>
        <v>16872.899999999998</v>
      </c>
      <c r="E199" s="36">
        <v>0</v>
      </c>
      <c r="F199" s="36">
        <v>0</v>
      </c>
      <c r="G199" s="36">
        <f t="shared" si="9"/>
        <v>281.21499999999997</v>
      </c>
      <c r="H199" s="36">
        <f t="shared" si="10"/>
        <v>703.03749999999991</v>
      </c>
      <c r="I199" s="37">
        <f t="shared" si="11"/>
        <v>2343.458333333333</v>
      </c>
    </row>
    <row r="200" spans="1:9" x14ac:dyDescent="0.25">
      <c r="A200" s="21" t="s">
        <v>91</v>
      </c>
      <c r="B200" s="21" t="s">
        <v>5</v>
      </c>
      <c r="C200" s="36">
        <v>562.42999999999995</v>
      </c>
      <c r="D200" s="37">
        <f t="shared" si="8"/>
        <v>16872.899999999998</v>
      </c>
      <c r="E200" s="36">
        <v>0</v>
      </c>
      <c r="F200" s="36">
        <v>0</v>
      </c>
      <c r="G200" s="36">
        <f t="shared" si="9"/>
        <v>281.21499999999997</v>
      </c>
      <c r="H200" s="36">
        <f t="shared" si="10"/>
        <v>703.03749999999991</v>
      </c>
      <c r="I200" s="37">
        <f t="shared" si="11"/>
        <v>2343.458333333333</v>
      </c>
    </row>
    <row r="201" spans="1:9" x14ac:dyDescent="0.25">
      <c r="A201" s="21" t="s">
        <v>93</v>
      </c>
      <c r="B201" s="21" t="s">
        <v>3</v>
      </c>
      <c r="C201" s="36">
        <v>1169.8599999999999</v>
      </c>
      <c r="D201" s="37">
        <f t="shared" si="8"/>
        <v>35095.799999999996</v>
      </c>
      <c r="E201" s="36">
        <v>0</v>
      </c>
      <c r="F201" s="36">
        <v>0</v>
      </c>
      <c r="G201" s="36">
        <f t="shared" si="9"/>
        <v>584.92999999999995</v>
      </c>
      <c r="H201" s="36">
        <f t="shared" si="10"/>
        <v>1462.3249999999998</v>
      </c>
      <c r="I201" s="37">
        <f t="shared" si="11"/>
        <v>4874.4166666666661</v>
      </c>
    </row>
    <row r="202" spans="1:9" x14ac:dyDescent="0.25">
      <c r="A202" s="21" t="s">
        <v>35</v>
      </c>
      <c r="B202" s="21" t="s">
        <v>1</v>
      </c>
      <c r="C202" s="36">
        <v>430.38</v>
      </c>
      <c r="D202" s="37">
        <f t="shared" si="8"/>
        <v>12911.4</v>
      </c>
      <c r="E202" s="36">
        <v>400</v>
      </c>
      <c r="F202" s="36">
        <v>100</v>
      </c>
      <c r="G202" s="36">
        <f t="shared" si="9"/>
        <v>215.19000000000003</v>
      </c>
      <c r="H202" s="36">
        <f t="shared" si="10"/>
        <v>537.97500000000002</v>
      </c>
      <c r="I202" s="37">
        <f t="shared" si="11"/>
        <v>1793.25</v>
      </c>
    </row>
    <row r="203" spans="1:9" x14ac:dyDescent="0.25">
      <c r="A203" s="21" t="s">
        <v>35</v>
      </c>
      <c r="B203" s="21" t="s">
        <v>36</v>
      </c>
      <c r="C203" s="36">
        <v>430.38</v>
      </c>
      <c r="D203" s="37">
        <f t="shared" ref="D203:D266" si="12">C203*15*2</f>
        <v>12911.4</v>
      </c>
      <c r="E203" s="36">
        <v>0</v>
      </c>
      <c r="F203" s="36">
        <v>0</v>
      </c>
      <c r="G203" s="36">
        <f t="shared" ref="G203:G266" si="13">C203*20*30%/12</f>
        <v>215.19000000000003</v>
      </c>
      <c r="H203" s="36">
        <f t="shared" ref="H203:H266" si="14">C203*15/12</f>
        <v>537.97500000000002</v>
      </c>
      <c r="I203" s="37">
        <f t="shared" ref="I203:I266" si="15">C203*50/12</f>
        <v>1793.25</v>
      </c>
    </row>
    <row r="204" spans="1:9" x14ac:dyDescent="0.25">
      <c r="A204" s="21" t="s">
        <v>35</v>
      </c>
      <c r="B204" s="21" t="s">
        <v>20</v>
      </c>
      <c r="C204" s="36">
        <v>430.38</v>
      </c>
      <c r="D204" s="37">
        <f t="shared" si="12"/>
        <v>12911.4</v>
      </c>
      <c r="E204" s="36">
        <v>0</v>
      </c>
      <c r="F204" s="36">
        <v>100</v>
      </c>
      <c r="G204" s="36">
        <f t="shared" si="13"/>
        <v>215.19000000000003</v>
      </c>
      <c r="H204" s="36">
        <f t="shared" si="14"/>
        <v>537.97500000000002</v>
      </c>
      <c r="I204" s="37">
        <f t="shared" si="15"/>
        <v>1793.25</v>
      </c>
    </row>
    <row r="205" spans="1:9" x14ac:dyDescent="0.25">
      <c r="A205" s="21" t="s">
        <v>35</v>
      </c>
      <c r="B205" s="21" t="s">
        <v>11</v>
      </c>
      <c r="C205" s="36">
        <v>430.38</v>
      </c>
      <c r="D205" s="37">
        <f t="shared" si="12"/>
        <v>12911.4</v>
      </c>
      <c r="E205" s="36">
        <v>0</v>
      </c>
      <c r="F205" s="36">
        <v>200</v>
      </c>
      <c r="G205" s="36">
        <f t="shared" si="13"/>
        <v>215.19000000000003</v>
      </c>
      <c r="H205" s="36">
        <f t="shared" si="14"/>
        <v>537.97500000000002</v>
      </c>
      <c r="I205" s="37">
        <f t="shared" si="15"/>
        <v>1793.25</v>
      </c>
    </row>
    <row r="206" spans="1:9" x14ac:dyDescent="0.25">
      <c r="A206" s="21" t="s">
        <v>35</v>
      </c>
      <c r="B206" s="21" t="s">
        <v>3</v>
      </c>
      <c r="C206" s="36">
        <v>430.38</v>
      </c>
      <c r="D206" s="37">
        <f t="shared" si="12"/>
        <v>12911.4</v>
      </c>
      <c r="E206" s="36">
        <v>0</v>
      </c>
      <c r="F206" s="36">
        <v>0</v>
      </c>
      <c r="G206" s="36">
        <f t="shared" si="13"/>
        <v>215.19000000000003</v>
      </c>
      <c r="H206" s="36">
        <f t="shared" si="14"/>
        <v>537.97500000000002</v>
      </c>
      <c r="I206" s="37">
        <f t="shared" si="15"/>
        <v>1793.25</v>
      </c>
    </row>
    <row r="207" spans="1:9" x14ac:dyDescent="0.25">
      <c r="A207" s="21" t="s">
        <v>35</v>
      </c>
      <c r="B207" s="21" t="s">
        <v>63</v>
      </c>
      <c r="C207" s="36">
        <v>430.38</v>
      </c>
      <c r="D207" s="37">
        <f t="shared" si="12"/>
        <v>12911.4</v>
      </c>
      <c r="E207" s="36">
        <v>0</v>
      </c>
      <c r="F207" s="36">
        <v>0</v>
      </c>
      <c r="G207" s="36">
        <f t="shared" si="13"/>
        <v>215.19000000000003</v>
      </c>
      <c r="H207" s="36">
        <f t="shared" si="14"/>
        <v>537.97500000000002</v>
      </c>
      <c r="I207" s="37">
        <f t="shared" si="15"/>
        <v>1793.25</v>
      </c>
    </row>
    <row r="208" spans="1:9" x14ac:dyDescent="0.25">
      <c r="A208" s="21" t="s">
        <v>100</v>
      </c>
      <c r="B208" s="21" t="s">
        <v>63</v>
      </c>
      <c r="C208" s="36">
        <v>393.7</v>
      </c>
      <c r="D208" s="37">
        <f t="shared" si="12"/>
        <v>11811</v>
      </c>
      <c r="E208" s="36">
        <v>0</v>
      </c>
      <c r="F208" s="36">
        <v>0</v>
      </c>
      <c r="G208" s="36">
        <f t="shared" si="13"/>
        <v>196.85</v>
      </c>
      <c r="H208" s="36">
        <f t="shared" si="14"/>
        <v>492.125</v>
      </c>
      <c r="I208" s="37">
        <f t="shared" si="15"/>
        <v>1640.4166666666667</v>
      </c>
    </row>
    <row r="209" spans="1:9" x14ac:dyDescent="0.25">
      <c r="A209" s="21" t="s">
        <v>169</v>
      </c>
      <c r="B209" s="21"/>
      <c r="C209" s="36">
        <v>449.95</v>
      </c>
      <c r="D209" s="37">
        <f t="shared" si="12"/>
        <v>13498.5</v>
      </c>
      <c r="E209" s="36">
        <v>0</v>
      </c>
      <c r="F209" s="36">
        <v>0</v>
      </c>
      <c r="G209" s="36">
        <f t="shared" si="13"/>
        <v>224.97499999999999</v>
      </c>
      <c r="H209" s="36">
        <f t="shared" si="14"/>
        <v>562.4375</v>
      </c>
      <c r="I209" s="37">
        <f t="shared" si="15"/>
        <v>1874.7916666666667</v>
      </c>
    </row>
    <row r="210" spans="1:9" x14ac:dyDescent="0.25">
      <c r="A210" s="21" t="s">
        <v>124</v>
      </c>
      <c r="B210" s="21" t="s">
        <v>11</v>
      </c>
      <c r="C210" s="36">
        <v>449.93</v>
      </c>
      <c r="D210" s="37">
        <f t="shared" si="12"/>
        <v>13497.9</v>
      </c>
      <c r="E210" s="36">
        <v>0</v>
      </c>
      <c r="F210" s="36">
        <v>0</v>
      </c>
      <c r="G210" s="36">
        <f t="shared" si="13"/>
        <v>224.965</v>
      </c>
      <c r="H210" s="36">
        <f t="shared" si="14"/>
        <v>562.41250000000002</v>
      </c>
      <c r="I210" s="37">
        <f t="shared" si="15"/>
        <v>1874.7083333333333</v>
      </c>
    </row>
    <row r="211" spans="1:9" x14ac:dyDescent="0.25">
      <c r="A211" s="21" t="s">
        <v>47</v>
      </c>
      <c r="B211" s="21" t="s">
        <v>11</v>
      </c>
      <c r="C211" s="36">
        <v>188.23</v>
      </c>
      <c r="D211" s="37">
        <f t="shared" si="12"/>
        <v>5646.9</v>
      </c>
      <c r="E211" s="36">
        <v>400</v>
      </c>
      <c r="F211" s="36">
        <v>200</v>
      </c>
      <c r="G211" s="36">
        <f t="shared" si="13"/>
        <v>94.114999999999995</v>
      </c>
      <c r="H211" s="36">
        <f t="shared" si="14"/>
        <v>235.28749999999999</v>
      </c>
      <c r="I211" s="37">
        <f t="shared" si="15"/>
        <v>784.29166666666663</v>
      </c>
    </row>
    <row r="212" spans="1:9" x14ac:dyDescent="0.25">
      <c r="A212" s="21" t="s">
        <v>47</v>
      </c>
      <c r="B212" s="21" t="s">
        <v>8</v>
      </c>
      <c r="C212" s="36">
        <v>188.23</v>
      </c>
      <c r="D212" s="37">
        <f t="shared" si="12"/>
        <v>5646.9</v>
      </c>
      <c r="E212" s="36">
        <v>400</v>
      </c>
      <c r="F212" s="36">
        <v>300</v>
      </c>
      <c r="G212" s="36">
        <f t="shared" si="13"/>
        <v>94.114999999999995</v>
      </c>
      <c r="H212" s="36">
        <f t="shared" si="14"/>
        <v>235.28749999999999</v>
      </c>
      <c r="I212" s="37">
        <f t="shared" si="15"/>
        <v>784.29166666666663</v>
      </c>
    </row>
    <row r="213" spans="1:9" x14ac:dyDescent="0.25">
      <c r="A213" s="21" t="s">
        <v>47</v>
      </c>
      <c r="B213" s="21" t="s">
        <v>34</v>
      </c>
      <c r="C213" s="36">
        <v>188.23</v>
      </c>
      <c r="D213" s="37">
        <f t="shared" si="12"/>
        <v>5646.9</v>
      </c>
      <c r="E213" s="36">
        <v>400</v>
      </c>
      <c r="F213" s="36">
        <v>100</v>
      </c>
      <c r="G213" s="36">
        <f t="shared" si="13"/>
        <v>94.114999999999995</v>
      </c>
      <c r="H213" s="36">
        <f t="shared" si="14"/>
        <v>235.28749999999999</v>
      </c>
      <c r="I213" s="37">
        <f t="shared" si="15"/>
        <v>784.29166666666663</v>
      </c>
    </row>
    <row r="214" spans="1:9" x14ac:dyDescent="0.25">
      <c r="A214" s="21" t="s">
        <v>7</v>
      </c>
      <c r="B214" s="21" t="s">
        <v>9</v>
      </c>
      <c r="C214" s="36">
        <v>255.67</v>
      </c>
      <c r="D214" s="37">
        <f t="shared" si="12"/>
        <v>7670.0999999999995</v>
      </c>
      <c r="E214" s="36">
        <v>400</v>
      </c>
      <c r="F214" s="36">
        <v>0</v>
      </c>
      <c r="G214" s="36">
        <f t="shared" si="13"/>
        <v>127.83499999999998</v>
      </c>
      <c r="H214" s="36">
        <f t="shared" si="14"/>
        <v>319.58749999999998</v>
      </c>
      <c r="I214" s="37">
        <f t="shared" si="15"/>
        <v>1065.2916666666667</v>
      </c>
    </row>
    <row r="215" spans="1:9" x14ac:dyDescent="0.25">
      <c r="A215" s="21" t="s">
        <v>7</v>
      </c>
      <c r="B215" s="21" t="s">
        <v>20</v>
      </c>
      <c r="C215" s="36">
        <v>265.89999999999998</v>
      </c>
      <c r="D215" s="37">
        <f t="shared" si="12"/>
        <v>7976.9999999999991</v>
      </c>
      <c r="E215" s="36">
        <v>400</v>
      </c>
      <c r="F215" s="36">
        <v>300</v>
      </c>
      <c r="G215" s="36">
        <f t="shared" si="13"/>
        <v>132.94999999999999</v>
      </c>
      <c r="H215" s="36">
        <f t="shared" si="14"/>
        <v>332.37499999999994</v>
      </c>
      <c r="I215" s="37">
        <f t="shared" si="15"/>
        <v>1107.9166666666665</v>
      </c>
    </row>
    <row r="216" spans="1:9" x14ac:dyDescent="0.25">
      <c r="A216" s="21" t="s">
        <v>7</v>
      </c>
      <c r="B216" s="21" t="s">
        <v>20</v>
      </c>
      <c r="C216" s="36">
        <v>255.67</v>
      </c>
      <c r="D216" s="37">
        <f t="shared" si="12"/>
        <v>7670.0999999999995</v>
      </c>
      <c r="E216" s="36">
        <v>400</v>
      </c>
      <c r="F216" s="36">
        <v>200</v>
      </c>
      <c r="G216" s="36">
        <f t="shared" si="13"/>
        <v>127.83499999999998</v>
      </c>
      <c r="H216" s="36">
        <f t="shared" si="14"/>
        <v>319.58749999999998</v>
      </c>
      <c r="I216" s="37">
        <f t="shared" si="15"/>
        <v>1065.2916666666667</v>
      </c>
    </row>
    <row r="217" spans="1:9" x14ac:dyDescent="0.25">
      <c r="A217" s="21" t="s">
        <v>7</v>
      </c>
      <c r="B217" s="21" t="s">
        <v>20</v>
      </c>
      <c r="C217" s="36">
        <v>255.67</v>
      </c>
      <c r="D217" s="37">
        <f t="shared" si="12"/>
        <v>7670.0999999999995</v>
      </c>
      <c r="E217" s="36">
        <v>400</v>
      </c>
      <c r="F217" s="36">
        <v>200</v>
      </c>
      <c r="G217" s="36">
        <f t="shared" si="13"/>
        <v>127.83499999999998</v>
      </c>
      <c r="H217" s="36">
        <f t="shared" si="14"/>
        <v>319.58749999999998</v>
      </c>
      <c r="I217" s="37">
        <f t="shared" si="15"/>
        <v>1065.2916666666667</v>
      </c>
    </row>
    <row r="218" spans="1:9" x14ac:dyDescent="0.25">
      <c r="A218" s="21" t="s">
        <v>7</v>
      </c>
      <c r="B218" s="21" t="s">
        <v>20</v>
      </c>
      <c r="C218" s="36">
        <v>255.67</v>
      </c>
      <c r="D218" s="37">
        <f t="shared" si="12"/>
        <v>7670.0999999999995</v>
      </c>
      <c r="E218" s="36">
        <v>400</v>
      </c>
      <c r="F218" s="36">
        <v>100</v>
      </c>
      <c r="G218" s="36">
        <f t="shared" si="13"/>
        <v>127.83499999999998</v>
      </c>
      <c r="H218" s="36">
        <f t="shared" si="14"/>
        <v>319.58749999999998</v>
      </c>
      <c r="I218" s="37">
        <f t="shared" si="15"/>
        <v>1065.2916666666667</v>
      </c>
    </row>
    <row r="219" spans="1:9" x14ac:dyDescent="0.25">
      <c r="A219" s="21" t="s">
        <v>7</v>
      </c>
      <c r="B219" s="21" t="s">
        <v>20</v>
      </c>
      <c r="C219" s="36">
        <v>255.67</v>
      </c>
      <c r="D219" s="37">
        <f t="shared" si="12"/>
        <v>7670.0999999999995</v>
      </c>
      <c r="E219" s="36">
        <v>400</v>
      </c>
      <c r="F219" s="36">
        <v>0</v>
      </c>
      <c r="G219" s="36">
        <f t="shared" si="13"/>
        <v>127.83499999999998</v>
      </c>
      <c r="H219" s="36">
        <f t="shared" si="14"/>
        <v>319.58749999999998</v>
      </c>
      <c r="I219" s="37">
        <f t="shared" si="15"/>
        <v>1065.2916666666667</v>
      </c>
    </row>
    <row r="220" spans="1:9" x14ac:dyDescent="0.25">
      <c r="A220" s="21" t="s">
        <v>7</v>
      </c>
      <c r="B220" s="21" t="s">
        <v>8</v>
      </c>
      <c r="C220" s="36">
        <v>255.67</v>
      </c>
      <c r="D220" s="37">
        <f t="shared" si="12"/>
        <v>7670.0999999999995</v>
      </c>
      <c r="E220" s="36">
        <v>400</v>
      </c>
      <c r="F220" s="36">
        <v>200</v>
      </c>
      <c r="G220" s="36">
        <f t="shared" si="13"/>
        <v>127.83499999999998</v>
      </c>
      <c r="H220" s="36">
        <f t="shared" si="14"/>
        <v>319.58749999999998</v>
      </c>
      <c r="I220" s="37">
        <f t="shared" si="15"/>
        <v>1065.2916666666667</v>
      </c>
    </row>
    <row r="221" spans="1:9" x14ac:dyDescent="0.25">
      <c r="A221" s="21" t="s">
        <v>7</v>
      </c>
      <c r="B221" s="21" t="s">
        <v>50</v>
      </c>
      <c r="C221" s="36">
        <v>255.67</v>
      </c>
      <c r="D221" s="37">
        <f t="shared" si="12"/>
        <v>7670.0999999999995</v>
      </c>
      <c r="E221" s="36">
        <v>400</v>
      </c>
      <c r="F221" s="36">
        <v>300</v>
      </c>
      <c r="G221" s="36">
        <f t="shared" si="13"/>
        <v>127.83499999999998</v>
      </c>
      <c r="H221" s="36">
        <f t="shared" si="14"/>
        <v>319.58749999999998</v>
      </c>
      <c r="I221" s="37">
        <f t="shared" si="15"/>
        <v>1065.2916666666667</v>
      </c>
    </row>
    <row r="222" spans="1:9" x14ac:dyDescent="0.25">
      <c r="A222" s="21" t="s">
        <v>7</v>
      </c>
      <c r="B222" s="21" t="s">
        <v>5</v>
      </c>
      <c r="C222" s="36">
        <v>255.67</v>
      </c>
      <c r="D222" s="37">
        <f t="shared" si="12"/>
        <v>7670.0999999999995</v>
      </c>
      <c r="E222" s="36">
        <v>400</v>
      </c>
      <c r="F222" s="36">
        <v>1000</v>
      </c>
      <c r="G222" s="36">
        <f t="shared" si="13"/>
        <v>127.83499999999998</v>
      </c>
      <c r="H222" s="36">
        <f t="shared" si="14"/>
        <v>319.58749999999998</v>
      </c>
      <c r="I222" s="37">
        <f t="shared" si="15"/>
        <v>1065.2916666666667</v>
      </c>
    </row>
    <row r="223" spans="1:9" x14ac:dyDescent="0.25">
      <c r="A223" s="21" t="s">
        <v>7</v>
      </c>
      <c r="B223" s="21" t="s">
        <v>5</v>
      </c>
      <c r="C223" s="36">
        <v>255.67</v>
      </c>
      <c r="D223" s="37">
        <f t="shared" si="12"/>
        <v>7670.0999999999995</v>
      </c>
      <c r="E223" s="36">
        <v>400</v>
      </c>
      <c r="F223" s="36">
        <v>200</v>
      </c>
      <c r="G223" s="36">
        <f t="shared" si="13"/>
        <v>127.83499999999998</v>
      </c>
      <c r="H223" s="36">
        <f t="shared" si="14"/>
        <v>319.58749999999998</v>
      </c>
      <c r="I223" s="37">
        <f t="shared" si="15"/>
        <v>1065.2916666666667</v>
      </c>
    </row>
    <row r="224" spans="1:9" x14ac:dyDescent="0.25">
      <c r="A224" s="21" t="s">
        <v>7</v>
      </c>
      <c r="B224" s="21" t="s">
        <v>5</v>
      </c>
      <c r="C224" s="36">
        <v>255.67</v>
      </c>
      <c r="D224" s="37">
        <f t="shared" si="12"/>
        <v>7670.0999999999995</v>
      </c>
      <c r="E224" s="36">
        <v>400</v>
      </c>
      <c r="F224" s="36">
        <v>200</v>
      </c>
      <c r="G224" s="36">
        <f t="shared" si="13"/>
        <v>127.83499999999998</v>
      </c>
      <c r="H224" s="36">
        <f t="shared" si="14"/>
        <v>319.58749999999998</v>
      </c>
      <c r="I224" s="37">
        <f t="shared" si="15"/>
        <v>1065.2916666666667</v>
      </c>
    </row>
    <row r="225" spans="1:9" x14ac:dyDescent="0.25">
      <c r="A225" s="21" t="s">
        <v>7</v>
      </c>
      <c r="B225" s="21" t="s">
        <v>22</v>
      </c>
      <c r="C225" s="36">
        <v>255.67</v>
      </c>
      <c r="D225" s="37">
        <f t="shared" si="12"/>
        <v>7670.0999999999995</v>
      </c>
      <c r="E225" s="36">
        <v>400</v>
      </c>
      <c r="F225" s="36">
        <v>300</v>
      </c>
      <c r="G225" s="36">
        <f t="shared" si="13"/>
        <v>127.83499999999998</v>
      </c>
      <c r="H225" s="36">
        <f t="shared" si="14"/>
        <v>319.58749999999998</v>
      </c>
      <c r="I225" s="37">
        <f t="shared" si="15"/>
        <v>1065.2916666666667</v>
      </c>
    </row>
    <row r="226" spans="1:9" x14ac:dyDescent="0.25">
      <c r="A226" s="21" t="s">
        <v>7</v>
      </c>
      <c r="B226" s="21" t="s">
        <v>24</v>
      </c>
      <c r="C226" s="36">
        <v>255.67</v>
      </c>
      <c r="D226" s="37">
        <f t="shared" si="12"/>
        <v>7670.0999999999995</v>
      </c>
      <c r="E226" s="36">
        <v>400</v>
      </c>
      <c r="F226" s="36">
        <v>300</v>
      </c>
      <c r="G226" s="36">
        <f t="shared" si="13"/>
        <v>127.83499999999998</v>
      </c>
      <c r="H226" s="36">
        <f t="shared" si="14"/>
        <v>319.58749999999998</v>
      </c>
      <c r="I226" s="37">
        <f t="shared" si="15"/>
        <v>1065.2916666666667</v>
      </c>
    </row>
    <row r="227" spans="1:9" x14ac:dyDescent="0.25">
      <c r="A227" s="21" t="s">
        <v>7</v>
      </c>
      <c r="B227" s="21" t="s">
        <v>52</v>
      </c>
      <c r="C227" s="36">
        <v>255.67</v>
      </c>
      <c r="D227" s="37">
        <f t="shared" si="12"/>
        <v>7670.0999999999995</v>
      </c>
      <c r="E227" s="36">
        <v>400</v>
      </c>
      <c r="F227" s="36">
        <v>100</v>
      </c>
      <c r="G227" s="36">
        <f t="shared" si="13"/>
        <v>127.83499999999998</v>
      </c>
      <c r="H227" s="36">
        <f t="shared" si="14"/>
        <v>319.58749999999998</v>
      </c>
      <c r="I227" s="37">
        <f t="shared" si="15"/>
        <v>1065.2916666666667</v>
      </c>
    </row>
    <row r="228" spans="1:9" x14ac:dyDescent="0.25">
      <c r="A228" s="21" t="s">
        <v>67</v>
      </c>
      <c r="B228" s="21" t="s">
        <v>27</v>
      </c>
      <c r="C228" s="36">
        <v>255.67</v>
      </c>
      <c r="D228" s="37">
        <f t="shared" si="12"/>
        <v>7670.0999999999995</v>
      </c>
      <c r="E228" s="36">
        <v>400</v>
      </c>
      <c r="F228" s="36">
        <v>0</v>
      </c>
      <c r="G228" s="36">
        <f t="shared" si="13"/>
        <v>127.83499999999998</v>
      </c>
      <c r="H228" s="36">
        <f t="shared" si="14"/>
        <v>319.58749999999998</v>
      </c>
      <c r="I228" s="37">
        <f t="shared" si="15"/>
        <v>1065.2916666666667</v>
      </c>
    </row>
    <row r="229" spans="1:9" x14ac:dyDescent="0.25">
      <c r="A229" s="21" t="s">
        <v>67</v>
      </c>
      <c r="B229" s="21" t="s">
        <v>50</v>
      </c>
      <c r="C229" s="36">
        <v>255.67</v>
      </c>
      <c r="D229" s="37">
        <f t="shared" si="12"/>
        <v>7670.0999999999995</v>
      </c>
      <c r="E229" s="36">
        <v>400</v>
      </c>
      <c r="F229" s="36">
        <v>200</v>
      </c>
      <c r="G229" s="36">
        <f t="shared" si="13"/>
        <v>127.83499999999998</v>
      </c>
      <c r="H229" s="36">
        <f t="shared" si="14"/>
        <v>319.58749999999998</v>
      </c>
      <c r="I229" s="37">
        <f t="shared" si="15"/>
        <v>1065.2916666666667</v>
      </c>
    </row>
    <row r="230" spans="1:9" x14ac:dyDescent="0.25">
      <c r="A230" s="21" t="s">
        <v>67</v>
      </c>
      <c r="B230" s="21" t="s">
        <v>5</v>
      </c>
      <c r="C230" s="36">
        <v>255.67</v>
      </c>
      <c r="D230" s="37">
        <f t="shared" si="12"/>
        <v>7670.0999999999995</v>
      </c>
      <c r="E230" s="36">
        <v>400</v>
      </c>
      <c r="F230" s="36">
        <v>0</v>
      </c>
      <c r="G230" s="36">
        <f t="shared" si="13"/>
        <v>127.83499999999998</v>
      </c>
      <c r="H230" s="36">
        <f t="shared" si="14"/>
        <v>319.58749999999998</v>
      </c>
      <c r="I230" s="37">
        <f t="shared" si="15"/>
        <v>1065.2916666666667</v>
      </c>
    </row>
    <row r="231" spans="1:9" x14ac:dyDescent="0.25">
      <c r="A231" s="21" t="s">
        <v>67</v>
      </c>
      <c r="B231" s="21" t="s">
        <v>79</v>
      </c>
      <c r="C231" s="36">
        <v>255.67</v>
      </c>
      <c r="D231" s="37">
        <f t="shared" si="12"/>
        <v>7670.0999999999995</v>
      </c>
      <c r="E231" s="36">
        <v>400</v>
      </c>
      <c r="F231" s="36">
        <v>0</v>
      </c>
      <c r="G231" s="36">
        <f t="shared" si="13"/>
        <v>127.83499999999998</v>
      </c>
      <c r="H231" s="36">
        <f t="shared" si="14"/>
        <v>319.58749999999998</v>
      </c>
      <c r="I231" s="37">
        <f t="shared" si="15"/>
        <v>1065.2916666666667</v>
      </c>
    </row>
    <row r="232" spans="1:9" x14ac:dyDescent="0.25">
      <c r="A232" s="21" t="s">
        <v>67</v>
      </c>
      <c r="B232" s="21" t="s">
        <v>51</v>
      </c>
      <c r="C232" s="36">
        <v>255.67</v>
      </c>
      <c r="D232" s="37">
        <f t="shared" si="12"/>
        <v>7670.0999999999995</v>
      </c>
      <c r="E232" s="36">
        <v>400</v>
      </c>
      <c r="F232" s="36">
        <v>100</v>
      </c>
      <c r="G232" s="36">
        <f t="shared" si="13"/>
        <v>127.83499999999998</v>
      </c>
      <c r="H232" s="36">
        <f t="shared" si="14"/>
        <v>319.58749999999998</v>
      </c>
      <c r="I232" s="37">
        <f t="shared" si="15"/>
        <v>1065.2916666666667</v>
      </c>
    </row>
    <row r="233" spans="1:9" x14ac:dyDescent="0.25">
      <c r="A233" s="21" t="s">
        <v>62</v>
      </c>
      <c r="B233" s="21" t="s">
        <v>9</v>
      </c>
      <c r="C233" s="36">
        <v>283.73</v>
      </c>
      <c r="D233" s="37">
        <f t="shared" si="12"/>
        <v>8511.9000000000015</v>
      </c>
      <c r="E233" s="36">
        <v>400</v>
      </c>
      <c r="F233" s="36">
        <v>100</v>
      </c>
      <c r="G233" s="36">
        <f t="shared" si="13"/>
        <v>141.86500000000001</v>
      </c>
      <c r="H233" s="36">
        <f t="shared" si="14"/>
        <v>354.66250000000008</v>
      </c>
      <c r="I233" s="37">
        <f t="shared" si="15"/>
        <v>1182.2083333333333</v>
      </c>
    </row>
    <row r="234" spans="1:9" x14ac:dyDescent="0.25">
      <c r="A234" s="21" t="s">
        <v>62</v>
      </c>
      <c r="B234" s="21" t="s">
        <v>9</v>
      </c>
      <c r="C234" s="36">
        <v>283.73</v>
      </c>
      <c r="D234" s="37">
        <f t="shared" si="12"/>
        <v>8511.9000000000015</v>
      </c>
      <c r="E234" s="36">
        <v>0</v>
      </c>
      <c r="F234" s="36">
        <v>0</v>
      </c>
      <c r="G234" s="36">
        <f t="shared" si="13"/>
        <v>141.86500000000001</v>
      </c>
      <c r="H234" s="36">
        <f t="shared" si="14"/>
        <v>354.66250000000008</v>
      </c>
      <c r="I234" s="37">
        <f t="shared" si="15"/>
        <v>1182.2083333333333</v>
      </c>
    </row>
    <row r="235" spans="1:9" x14ac:dyDescent="0.25">
      <c r="A235" s="21" t="s">
        <v>62</v>
      </c>
      <c r="B235" s="21" t="s">
        <v>48</v>
      </c>
      <c r="C235" s="36">
        <v>283.73</v>
      </c>
      <c r="D235" s="37">
        <f t="shared" si="12"/>
        <v>8511.9000000000015</v>
      </c>
      <c r="E235" s="36">
        <v>0</v>
      </c>
      <c r="F235" s="36">
        <v>200</v>
      </c>
      <c r="G235" s="36">
        <f t="shared" si="13"/>
        <v>141.86500000000001</v>
      </c>
      <c r="H235" s="36">
        <f t="shared" si="14"/>
        <v>354.66250000000008</v>
      </c>
      <c r="I235" s="37">
        <f t="shared" si="15"/>
        <v>1182.2083333333333</v>
      </c>
    </row>
    <row r="236" spans="1:9" x14ac:dyDescent="0.25">
      <c r="A236" s="21" t="s">
        <v>62</v>
      </c>
      <c r="B236" s="21" t="s">
        <v>11</v>
      </c>
      <c r="C236" s="36">
        <v>273.86</v>
      </c>
      <c r="D236" s="37">
        <f t="shared" si="12"/>
        <v>8215.8000000000011</v>
      </c>
      <c r="E236" s="36">
        <v>0</v>
      </c>
      <c r="F236" s="36">
        <v>0</v>
      </c>
      <c r="G236" s="36">
        <f t="shared" si="13"/>
        <v>136.93</v>
      </c>
      <c r="H236" s="36">
        <f t="shared" si="14"/>
        <v>342.32500000000005</v>
      </c>
      <c r="I236" s="37">
        <f t="shared" si="15"/>
        <v>1141.0833333333333</v>
      </c>
    </row>
    <row r="237" spans="1:9" x14ac:dyDescent="0.25">
      <c r="A237" s="21" t="s">
        <v>62</v>
      </c>
      <c r="B237" s="21" t="s">
        <v>34</v>
      </c>
      <c r="C237" s="36">
        <v>283.73</v>
      </c>
      <c r="D237" s="37">
        <f t="shared" si="12"/>
        <v>8511.9000000000015</v>
      </c>
      <c r="E237" s="36">
        <v>400</v>
      </c>
      <c r="F237" s="36">
        <v>200</v>
      </c>
      <c r="G237" s="36">
        <f t="shared" si="13"/>
        <v>141.86500000000001</v>
      </c>
      <c r="H237" s="36">
        <f t="shared" si="14"/>
        <v>354.66250000000008</v>
      </c>
      <c r="I237" s="37">
        <f t="shared" si="15"/>
        <v>1182.2083333333333</v>
      </c>
    </row>
    <row r="238" spans="1:9" x14ac:dyDescent="0.25">
      <c r="A238" s="21" t="s">
        <v>62</v>
      </c>
      <c r="B238" s="21" t="s">
        <v>5</v>
      </c>
      <c r="C238" s="36">
        <v>283.73</v>
      </c>
      <c r="D238" s="37">
        <f t="shared" si="12"/>
        <v>8511.9000000000015</v>
      </c>
      <c r="E238" s="36">
        <v>400</v>
      </c>
      <c r="F238" s="36">
        <v>100</v>
      </c>
      <c r="G238" s="36">
        <f t="shared" si="13"/>
        <v>141.86500000000001</v>
      </c>
      <c r="H238" s="36">
        <f t="shared" si="14"/>
        <v>354.66250000000008</v>
      </c>
      <c r="I238" s="37">
        <f t="shared" si="15"/>
        <v>1182.2083333333333</v>
      </c>
    </row>
    <row r="239" spans="1:9" x14ac:dyDescent="0.25">
      <c r="A239" s="21" t="s">
        <v>62</v>
      </c>
      <c r="B239" s="21" t="s">
        <v>5</v>
      </c>
      <c r="C239" s="36">
        <v>449.9</v>
      </c>
      <c r="D239" s="37">
        <f t="shared" si="12"/>
        <v>13497</v>
      </c>
      <c r="E239" s="36">
        <v>0</v>
      </c>
      <c r="F239" s="36">
        <v>0</v>
      </c>
      <c r="G239" s="36">
        <f t="shared" si="13"/>
        <v>224.95000000000002</v>
      </c>
      <c r="H239" s="36">
        <f t="shared" si="14"/>
        <v>562.375</v>
      </c>
      <c r="I239" s="37">
        <f t="shared" si="15"/>
        <v>1874.5833333333333</v>
      </c>
    </row>
    <row r="240" spans="1:9" x14ac:dyDescent="0.25">
      <c r="A240" s="21" t="s">
        <v>62</v>
      </c>
      <c r="B240" s="21" t="s">
        <v>51</v>
      </c>
      <c r="C240" s="36">
        <v>283.73</v>
      </c>
      <c r="D240" s="37">
        <f t="shared" si="12"/>
        <v>8511.9000000000015</v>
      </c>
      <c r="E240" s="36">
        <v>400</v>
      </c>
      <c r="F240" s="36">
        <v>100</v>
      </c>
      <c r="G240" s="36">
        <f t="shared" si="13"/>
        <v>141.86500000000001</v>
      </c>
      <c r="H240" s="36">
        <f t="shared" si="14"/>
        <v>354.66250000000008</v>
      </c>
      <c r="I240" s="37">
        <f t="shared" si="15"/>
        <v>1182.2083333333333</v>
      </c>
    </row>
    <row r="241" spans="1:9" x14ac:dyDescent="0.25">
      <c r="A241" s="21" t="s">
        <v>62</v>
      </c>
      <c r="B241" s="21" t="s">
        <v>24</v>
      </c>
      <c r="C241" s="36">
        <v>283.73</v>
      </c>
      <c r="D241" s="37">
        <f t="shared" si="12"/>
        <v>8511.9000000000015</v>
      </c>
      <c r="E241" s="36">
        <v>400</v>
      </c>
      <c r="F241" s="36">
        <v>100</v>
      </c>
      <c r="G241" s="36">
        <f t="shared" si="13"/>
        <v>141.86500000000001</v>
      </c>
      <c r="H241" s="36">
        <f t="shared" si="14"/>
        <v>354.66250000000008</v>
      </c>
      <c r="I241" s="37">
        <f t="shared" si="15"/>
        <v>1182.2083333333333</v>
      </c>
    </row>
    <row r="242" spans="1:9" x14ac:dyDescent="0.25">
      <c r="A242" s="21" t="s">
        <v>62</v>
      </c>
      <c r="B242" s="21" t="s">
        <v>24</v>
      </c>
      <c r="C242" s="36">
        <v>337.46</v>
      </c>
      <c r="D242" s="37">
        <f t="shared" si="12"/>
        <v>10123.799999999999</v>
      </c>
      <c r="E242" s="36">
        <v>0</v>
      </c>
      <c r="F242" s="36">
        <v>0</v>
      </c>
      <c r="G242" s="36">
        <f t="shared" si="13"/>
        <v>168.73</v>
      </c>
      <c r="H242" s="36">
        <f t="shared" si="14"/>
        <v>421.82499999999999</v>
      </c>
      <c r="I242" s="37">
        <f t="shared" si="15"/>
        <v>1406.0833333333333</v>
      </c>
    </row>
    <row r="243" spans="1:9" x14ac:dyDescent="0.25">
      <c r="A243" s="21" t="s">
        <v>62</v>
      </c>
      <c r="B243" s="21" t="s">
        <v>3</v>
      </c>
      <c r="C243" s="36">
        <v>281.22000000000003</v>
      </c>
      <c r="D243" s="37">
        <f t="shared" si="12"/>
        <v>8436.6</v>
      </c>
      <c r="E243" s="36">
        <v>0</v>
      </c>
      <c r="F243" s="36">
        <v>0</v>
      </c>
      <c r="G243" s="36">
        <f t="shared" si="13"/>
        <v>140.61000000000001</v>
      </c>
      <c r="H243" s="36">
        <f t="shared" si="14"/>
        <v>351.52500000000003</v>
      </c>
      <c r="I243" s="37">
        <f t="shared" si="15"/>
        <v>1171.7500000000002</v>
      </c>
    </row>
    <row r="244" spans="1:9" x14ac:dyDescent="0.25">
      <c r="A244" s="21" t="s">
        <v>139</v>
      </c>
      <c r="B244" s="21" t="s">
        <v>24</v>
      </c>
      <c r="C244" s="36">
        <v>408.28</v>
      </c>
      <c r="D244" s="37">
        <f t="shared" si="12"/>
        <v>12248.4</v>
      </c>
      <c r="E244" s="36">
        <v>0</v>
      </c>
      <c r="F244" s="36">
        <v>0</v>
      </c>
      <c r="G244" s="36">
        <f t="shared" si="13"/>
        <v>204.14</v>
      </c>
      <c r="H244" s="36">
        <f t="shared" si="14"/>
        <v>510.34999999999997</v>
      </c>
      <c r="I244" s="37">
        <f t="shared" si="15"/>
        <v>1701.1666666666667</v>
      </c>
    </row>
    <row r="245" spans="1:9" x14ac:dyDescent="0.25">
      <c r="A245" s="21" t="s">
        <v>73</v>
      </c>
      <c r="B245" s="21" t="s">
        <v>27</v>
      </c>
      <c r="C245" s="36">
        <v>165.71</v>
      </c>
      <c r="D245" s="37">
        <f t="shared" si="12"/>
        <v>4971.3</v>
      </c>
      <c r="E245" s="36">
        <v>400</v>
      </c>
      <c r="F245" s="36">
        <v>100</v>
      </c>
      <c r="G245" s="36">
        <f t="shared" si="13"/>
        <v>82.855000000000004</v>
      </c>
      <c r="H245" s="36">
        <f t="shared" si="14"/>
        <v>207.13750000000002</v>
      </c>
      <c r="I245" s="37">
        <f t="shared" si="15"/>
        <v>690.45833333333337</v>
      </c>
    </row>
    <row r="246" spans="1:9" x14ac:dyDescent="0.25">
      <c r="A246" s="21" t="s">
        <v>73</v>
      </c>
      <c r="B246" s="21" t="s">
        <v>24</v>
      </c>
      <c r="C246" s="36">
        <v>114.65</v>
      </c>
      <c r="D246" s="37">
        <f t="shared" si="12"/>
        <v>3439.5</v>
      </c>
      <c r="E246" s="36">
        <v>400</v>
      </c>
      <c r="F246" s="36">
        <v>0</v>
      </c>
      <c r="G246" s="36">
        <f t="shared" si="13"/>
        <v>57.324999999999996</v>
      </c>
      <c r="H246" s="36">
        <f t="shared" si="14"/>
        <v>143.3125</v>
      </c>
      <c r="I246" s="37">
        <f t="shared" si="15"/>
        <v>477.70833333333331</v>
      </c>
    </row>
    <row r="247" spans="1:9" x14ac:dyDescent="0.25">
      <c r="A247" s="21" t="s">
        <v>6</v>
      </c>
      <c r="B247" s="21" t="s">
        <v>27</v>
      </c>
      <c r="C247" s="36">
        <v>180.12</v>
      </c>
      <c r="D247" s="37">
        <f t="shared" si="12"/>
        <v>5403.6</v>
      </c>
      <c r="E247" s="36">
        <v>400</v>
      </c>
      <c r="F247" s="36">
        <v>600</v>
      </c>
      <c r="G247" s="36">
        <f t="shared" si="13"/>
        <v>90.06</v>
      </c>
      <c r="H247" s="36">
        <f t="shared" si="14"/>
        <v>225.15</v>
      </c>
      <c r="I247" s="37">
        <f t="shared" si="15"/>
        <v>750.5</v>
      </c>
    </row>
    <row r="248" spans="1:9" x14ac:dyDescent="0.25">
      <c r="A248" s="21" t="s">
        <v>6</v>
      </c>
      <c r="B248" s="21" t="s">
        <v>27</v>
      </c>
      <c r="C248" s="36">
        <v>180.12</v>
      </c>
      <c r="D248" s="37">
        <f t="shared" si="12"/>
        <v>5403.6</v>
      </c>
      <c r="E248" s="36">
        <v>400</v>
      </c>
      <c r="F248" s="36">
        <v>200</v>
      </c>
      <c r="G248" s="36">
        <f t="shared" si="13"/>
        <v>90.06</v>
      </c>
      <c r="H248" s="36">
        <f t="shared" si="14"/>
        <v>225.15</v>
      </c>
      <c r="I248" s="37">
        <f t="shared" si="15"/>
        <v>750.5</v>
      </c>
    </row>
    <row r="249" spans="1:9" x14ac:dyDescent="0.25">
      <c r="A249" s="21" t="s">
        <v>6</v>
      </c>
      <c r="B249" s="21" t="s">
        <v>27</v>
      </c>
      <c r="C249" s="36">
        <v>180.12</v>
      </c>
      <c r="D249" s="37">
        <f t="shared" si="12"/>
        <v>5403.6</v>
      </c>
      <c r="E249" s="36">
        <v>400</v>
      </c>
      <c r="F249" s="36">
        <v>200</v>
      </c>
      <c r="G249" s="36">
        <f t="shared" si="13"/>
        <v>90.06</v>
      </c>
      <c r="H249" s="36">
        <f t="shared" si="14"/>
        <v>225.15</v>
      </c>
      <c r="I249" s="37">
        <f t="shared" si="15"/>
        <v>750.5</v>
      </c>
    </row>
    <row r="250" spans="1:9" x14ac:dyDescent="0.25">
      <c r="A250" s="21" t="s">
        <v>6</v>
      </c>
      <c r="B250" s="21" t="s">
        <v>40</v>
      </c>
      <c r="C250" s="36">
        <v>169.92</v>
      </c>
      <c r="D250" s="37">
        <f t="shared" si="12"/>
        <v>5097.5999999999995</v>
      </c>
      <c r="E250" s="36">
        <v>400</v>
      </c>
      <c r="F250" s="36">
        <v>600</v>
      </c>
      <c r="G250" s="36">
        <f t="shared" si="13"/>
        <v>84.96</v>
      </c>
      <c r="H250" s="36">
        <f t="shared" si="14"/>
        <v>212.39999999999998</v>
      </c>
      <c r="I250" s="37">
        <f t="shared" si="15"/>
        <v>708</v>
      </c>
    </row>
    <row r="251" spans="1:9" x14ac:dyDescent="0.25">
      <c r="A251" s="21" t="s">
        <v>6</v>
      </c>
      <c r="B251" s="21" t="s">
        <v>9</v>
      </c>
      <c r="C251" s="36">
        <v>180.12</v>
      </c>
      <c r="D251" s="37">
        <f t="shared" si="12"/>
        <v>5403.6</v>
      </c>
      <c r="E251" s="36">
        <v>400</v>
      </c>
      <c r="F251" s="36">
        <v>1000</v>
      </c>
      <c r="G251" s="36">
        <f t="shared" si="13"/>
        <v>90.06</v>
      </c>
      <c r="H251" s="36">
        <f t="shared" si="14"/>
        <v>225.15</v>
      </c>
      <c r="I251" s="37">
        <f t="shared" si="15"/>
        <v>750.5</v>
      </c>
    </row>
    <row r="252" spans="1:9" x14ac:dyDescent="0.25">
      <c r="A252" s="21" t="s">
        <v>6</v>
      </c>
      <c r="B252" s="21" t="s">
        <v>9</v>
      </c>
      <c r="C252" s="36">
        <v>180.12</v>
      </c>
      <c r="D252" s="37">
        <f t="shared" si="12"/>
        <v>5403.6</v>
      </c>
      <c r="E252" s="36">
        <v>400</v>
      </c>
      <c r="F252" s="36">
        <v>200</v>
      </c>
      <c r="G252" s="36">
        <f t="shared" si="13"/>
        <v>90.06</v>
      </c>
      <c r="H252" s="36">
        <f t="shared" si="14"/>
        <v>225.15</v>
      </c>
      <c r="I252" s="37">
        <f t="shared" si="15"/>
        <v>750.5</v>
      </c>
    </row>
    <row r="253" spans="1:9" x14ac:dyDescent="0.25">
      <c r="A253" s="21" t="s">
        <v>6</v>
      </c>
      <c r="B253" s="21" t="s">
        <v>9</v>
      </c>
      <c r="C253" s="36">
        <v>188.23</v>
      </c>
      <c r="D253" s="37">
        <f t="shared" si="12"/>
        <v>5646.9</v>
      </c>
      <c r="E253" s="36">
        <v>400</v>
      </c>
      <c r="F253" s="36">
        <v>100</v>
      </c>
      <c r="G253" s="36">
        <f t="shared" si="13"/>
        <v>94.114999999999995</v>
      </c>
      <c r="H253" s="36">
        <f t="shared" si="14"/>
        <v>235.28749999999999</v>
      </c>
      <c r="I253" s="37">
        <f t="shared" si="15"/>
        <v>784.29166666666663</v>
      </c>
    </row>
    <row r="254" spans="1:9" x14ac:dyDescent="0.25">
      <c r="A254" s="21" t="s">
        <v>6</v>
      </c>
      <c r="B254" s="21" t="s">
        <v>48</v>
      </c>
      <c r="C254" s="36">
        <v>180.12</v>
      </c>
      <c r="D254" s="37">
        <f t="shared" si="12"/>
        <v>5403.6</v>
      </c>
      <c r="E254" s="36">
        <v>400</v>
      </c>
      <c r="F254" s="36">
        <v>300</v>
      </c>
      <c r="G254" s="36">
        <f t="shared" si="13"/>
        <v>90.06</v>
      </c>
      <c r="H254" s="36">
        <f t="shared" si="14"/>
        <v>225.15</v>
      </c>
      <c r="I254" s="37">
        <f t="shared" si="15"/>
        <v>750.5</v>
      </c>
    </row>
    <row r="255" spans="1:9" x14ac:dyDescent="0.25">
      <c r="A255" s="21" t="s">
        <v>6</v>
      </c>
      <c r="B255" s="21" t="s">
        <v>48</v>
      </c>
      <c r="C255" s="36">
        <v>180.12</v>
      </c>
      <c r="D255" s="37">
        <f t="shared" si="12"/>
        <v>5403.6</v>
      </c>
      <c r="E255" s="36">
        <v>400</v>
      </c>
      <c r="F255" s="36">
        <v>200</v>
      </c>
      <c r="G255" s="36">
        <f t="shared" si="13"/>
        <v>90.06</v>
      </c>
      <c r="H255" s="36">
        <f t="shared" si="14"/>
        <v>225.15</v>
      </c>
      <c r="I255" s="37">
        <f t="shared" si="15"/>
        <v>750.5</v>
      </c>
    </row>
    <row r="256" spans="1:9" x14ac:dyDescent="0.25">
      <c r="A256" s="21" t="s">
        <v>6</v>
      </c>
      <c r="B256" s="21" t="s">
        <v>8</v>
      </c>
      <c r="C256" s="36">
        <v>198.14</v>
      </c>
      <c r="D256" s="37">
        <f t="shared" si="12"/>
        <v>5944.2</v>
      </c>
      <c r="E256" s="36">
        <v>400</v>
      </c>
      <c r="F256" s="36">
        <v>1000</v>
      </c>
      <c r="G256" s="36">
        <f t="shared" si="13"/>
        <v>99.07</v>
      </c>
      <c r="H256" s="36">
        <f t="shared" si="14"/>
        <v>247.67499999999998</v>
      </c>
      <c r="I256" s="37">
        <f t="shared" si="15"/>
        <v>825.58333333333337</v>
      </c>
    </row>
    <row r="257" spans="1:9" x14ac:dyDescent="0.25">
      <c r="A257" s="21" t="s">
        <v>6</v>
      </c>
      <c r="B257" s="21" t="s">
        <v>8</v>
      </c>
      <c r="C257" s="36">
        <v>180.12</v>
      </c>
      <c r="D257" s="37">
        <f t="shared" si="12"/>
        <v>5403.6</v>
      </c>
      <c r="E257" s="36">
        <v>400</v>
      </c>
      <c r="F257" s="36">
        <v>0</v>
      </c>
      <c r="G257" s="36">
        <f t="shared" si="13"/>
        <v>90.06</v>
      </c>
      <c r="H257" s="36">
        <f t="shared" si="14"/>
        <v>225.15</v>
      </c>
      <c r="I257" s="37">
        <f t="shared" si="15"/>
        <v>750.5</v>
      </c>
    </row>
    <row r="258" spans="1:9" x14ac:dyDescent="0.25">
      <c r="A258" s="21" t="s">
        <v>6</v>
      </c>
      <c r="B258" s="21" t="s">
        <v>50</v>
      </c>
      <c r="C258" s="36">
        <v>188.21</v>
      </c>
      <c r="D258" s="37">
        <f t="shared" si="12"/>
        <v>5646.3</v>
      </c>
      <c r="E258" s="36">
        <v>400</v>
      </c>
      <c r="F258" s="36">
        <v>300</v>
      </c>
      <c r="G258" s="36">
        <f t="shared" si="13"/>
        <v>94.105000000000004</v>
      </c>
      <c r="H258" s="36">
        <f t="shared" si="14"/>
        <v>235.26250000000002</v>
      </c>
      <c r="I258" s="37">
        <f t="shared" si="15"/>
        <v>784.20833333333337</v>
      </c>
    </row>
    <row r="259" spans="1:9" x14ac:dyDescent="0.25">
      <c r="A259" s="21" t="s">
        <v>6</v>
      </c>
      <c r="B259" s="21" t="s">
        <v>34</v>
      </c>
      <c r="C259" s="36">
        <v>177.58</v>
      </c>
      <c r="D259" s="37">
        <f t="shared" si="12"/>
        <v>5327.4000000000005</v>
      </c>
      <c r="E259" s="36">
        <v>400</v>
      </c>
      <c r="F259" s="36">
        <v>300</v>
      </c>
      <c r="G259" s="36">
        <f t="shared" si="13"/>
        <v>88.79</v>
      </c>
      <c r="H259" s="36">
        <f t="shared" si="14"/>
        <v>221.97500000000002</v>
      </c>
      <c r="I259" s="37">
        <f t="shared" si="15"/>
        <v>739.91666666666663</v>
      </c>
    </row>
    <row r="260" spans="1:9" x14ac:dyDescent="0.25">
      <c r="A260" s="21" t="s">
        <v>6</v>
      </c>
      <c r="B260" s="21" t="s">
        <v>34</v>
      </c>
      <c r="C260" s="36">
        <v>188.23</v>
      </c>
      <c r="D260" s="37">
        <f t="shared" si="12"/>
        <v>5646.9</v>
      </c>
      <c r="E260" s="36">
        <v>400</v>
      </c>
      <c r="F260" s="36">
        <v>100</v>
      </c>
      <c r="G260" s="36">
        <f t="shared" si="13"/>
        <v>94.114999999999995</v>
      </c>
      <c r="H260" s="36">
        <f t="shared" si="14"/>
        <v>235.28749999999999</v>
      </c>
      <c r="I260" s="37">
        <f t="shared" si="15"/>
        <v>784.29166666666663</v>
      </c>
    </row>
    <row r="261" spans="1:9" x14ac:dyDescent="0.25">
      <c r="A261" s="21" t="s">
        <v>6</v>
      </c>
      <c r="B261" s="21" t="s">
        <v>34</v>
      </c>
      <c r="C261" s="36">
        <v>180.12</v>
      </c>
      <c r="D261" s="37">
        <f t="shared" si="12"/>
        <v>5403.6</v>
      </c>
      <c r="E261" s="36">
        <v>400</v>
      </c>
      <c r="F261" s="36">
        <v>100</v>
      </c>
      <c r="G261" s="36">
        <f t="shared" si="13"/>
        <v>90.06</v>
      </c>
      <c r="H261" s="36">
        <f t="shared" si="14"/>
        <v>225.15</v>
      </c>
      <c r="I261" s="37">
        <f t="shared" si="15"/>
        <v>750.5</v>
      </c>
    </row>
    <row r="262" spans="1:9" x14ac:dyDescent="0.25">
      <c r="A262" s="21" t="s">
        <v>6</v>
      </c>
      <c r="B262" s="21" t="s">
        <v>5</v>
      </c>
      <c r="C262" s="36">
        <v>180.12</v>
      </c>
      <c r="D262" s="37">
        <f t="shared" si="12"/>
        <v>5403.6</v>
      </c>
      <c r="E262" s="36">
        <v>400</v>
      </c>
      <c r="F262" s="36">
        <v>1000</v>
      </c>
      <c r="G262" s="36">
        <f t="shared" si="13"/>
        <v>90.06</v>
      </c>
      <c r="H262" s="36">
        <f t="shared" si="14"/>
        <v>225.15</v>
      </c>
      <c r="I262" s="37">
        <f t="shared" si="15"/>
        <v>750.5</v>
      </c>
    </row>
    <row r="263" spans="1:9" x14ac:dyDescent="0.25">
      <c r="A263" s="21" t="s">
        <v>6</v>
      </c>
      <c r="B263" s="21" t="s">
        <v>5</v>
      </c>
      <c r="C263" s="36">
        <v>180.12</v>
      </c>
      <c r="D263" s="37">
        <f t="shared" si="12"/>
        <v>5403.6</v>
      </c>
      <c r="E263" s="36">
        <v>400</v>
      </c>
      <c r="F263" s="36">
        <v>0</v>
      </c>
      <c r="G263" s="36">
        <f t="shared" si="13"/>
        <v>90.06</v>
      </c>
      <c r="H263" s="36">
        <f t="shared" si="14"/>
        <v>225.15</v>
      </c>
      <c r="I263" s="37">
        <f t="shared" si="15"/>
        <v>750.5</v>
      </c>
    </row>
    <row r="264" spans="1:9" x14ac:dyDescent="0.25">
      <c r="A264" s="21" t="s">
        <v>6</v>
      </c>
      <c r="B264" s="21" t="s">
        <v>5</v>
      </c>
      <c r="C264" s="36">
        <v>180.12</v>
      </c>
      <c r="D264" s="37">
        <f t="shared" si="12"/>
        <v>5403.6</v>
      </c>
      <c r="E264" s="36">
        <v>400</v>
      </c>
      <c r="F264" s="36">
        <v>200</v>
      </c>
      <c r="G264" s="36">
        <f t="shared" si="13"/>
        <v>90.06</v>
      </c>
      <c r="H264" s="36">
        <f t="shared" si="14"/>
        <v>225.15</v>
      </c>
      <c r="I264" s="37">
        <f t="shared" si="15"/>
        <v>750.5</v>
      </c>
    </row>
    <row r="265" spans="1:9" x14ac:dyDescent="0.25">
      <c r="A265" s="21" t="s">
        <v>6</v>
      </c>
      <c r="B265" s="21" t="s">
        <v>5</v>
      </c>
      <c r="C265" s="36">
        <v>180.12</v>
      </c>
      <c r="D265" s="37">
        <f t="shared" si="12"/>
        <v>5403.6</v>
      </c>
      <c r="E265" s="36">
        <v>400</v>
      </c>
      <c r="F265" s="36">
        <v>200</v>
      </c>
      <c r="G265" s="36">
        <f t="shared" si="13"/>
        <v>90.06</v>
      </c>
      <c r="H265" s="36">
        <f t="shared" si="14"/>
        <v>225.15</v>
      </c>
      <c r="I265" s="37">
        <f t="shared" si="15"/>
        <v>750.5</v>
      </c>
    </row>
    <row r="266" spans="1:9" x14ac:dyDescent="0.25">
      <c r="A266" s="21" t="s">
        <v>6</v>
      </c>
      <c r="B266" s="21" t="s">
        <v>5</v>
      </c>
      <c r="C266" s="36">
        <v>188.23</v>
      </c>
      <c r="D266" s="37">
        <f t="shared" si="12"/>
        <v>5646.9</v>
      </c>
      <c r="E266" s="36">
        <v>400</v>
      </c>
      <c r="F266" s="36">
        <v>0</v>
      </c>
      <c r="G266" s="36">
        <f t="shared" si="13"/>
        <v>94.114999999999995</v>
      </c>
      <c r="H266" s="36">
        <f t="shared" si="14"/>
        <v>235.28749999999999</v>
      </c>
      <c r="I266" s="37">
        <f t="shared" si="15"/>
        <v>784.29166666666663</v>
      </c>
    </row>
    <row r="267" spans="1:9" x14ac:dyDescent="0.25">
      <c r="A267" s="21" t="s">
        <v>6</v>
      </c>
      <c r="B267" s="21" t="s">
        <v>12</v>
      </c>
      <c r="C267" s="36">
        <v>169.93</v>
      </c>
      <c r="D267" s="37">
        <f t="shared" ref="D267:D330" si="16">C267*15*2</f>
        <v>5097.9000000000005</v>
      </c>
      <c r="E267" s="36">
        <v>400</v>
      </c>
      <c r="F267" s="36">
        <v>300</v>
      </c>
      <c r="G267" s="36">
        <f t="shared" ref="G267:G330" si="17">C267*20*30%/12</f>
        <v>84.965000000000003</v>
      </c>
      <c r="H267" s="36">
        <f t="shared" ref="H267:H330" si="18">C267*15/12</f>
        <v>212.41250000000002</v>
      </c>
      <c r="I267" s="37">
        <f t="shared" ref="I267:I330" si="19">C267*50/12</f>
        <v>708.04166666666663</v>
      </c>
    </row>
    <row r="268" spans="1:9" x14ac:dyDescent="0.25">
      <c r="A268" s="21" t="s">
        <v>6</v>
      </c>
      <c r="B268" s="21" t="s">
        <v>12</v>
      </c>
      <c r="C268" s="36">
        <v>180.12</v>
      </c>
      <c r="D268" s="37">
        <f t="shared" si="16"/>
        <v>5403.6</v>
      </c>
      <c r="E268" s="36">
        <v>400</v>
      </c>
      <c r="F268" s="36">
        <v>200</v>
      </c>
      <c r="G268" s="36">
        <f t="shared" si="17"/>
        <v>90.06</v>
      </c>
      <c r="H268" s="36">
        <f t="shared" si="18"/>
        <v>225.15</v>
      </c>
      <c r="I268" s="37">
        <f t="shared" si="19"/>
        <v>750.5</v>
      </c>
    </row>
    <row r="269" spans="1:9" x14ac:dyDescent="0.25">
      <c r="A269" s="21" t="s">
        <v>6</v>
      </c>
      <c r="B269" s="21" t="s">
        <v>22</v>
      </c>
      <c r="C269" s="36">
        <v>180.12</v>
      </c>
      <c r="D269" s="37">
        <f t="shared" si="16"/>
        <v>5403.6</v>
      </c>
      <c r="E269" s="36">
        <v>400</v>
      </c>
      <c r="F269" s="36">
        <v>600</v>
      </c>
      <c r="G269" s="36">
        <f t="shared" si="17"/>
        <v>90.06</v>
      </c>
      <c r="H269" s="36">
        <f t="shared" si="18"/>
        <v>225.15</v>
      </c>
      <c r="I269" s="37">
        <f t="shared" si="19"/>
        <v>750.5</v>
      </c>
    </row>
    <row r="270" spans="1:9" x14ac:dyDescent="0.25">
      <c r="A270" s="21" t="s">
        <v>6</v>
      </c>
      <c r="B270" s="21" t="s">
        <v>24</v>
      </c>
      <c r="C270" s="36">
        <v>180.12</v>
      </c>
      <c r="D270" s="37">
        <f t="shared" si="16"/>
        <v>5403.6</v>
      </c>
      <c r="E270" s="36">
        <v>400</v>
      </c>
      <c r="F270" s="36">
        <v>600</v>
      </c>
      <c r="G270" s="36">
        <f t="shared" si="17"/>
        <v>90.06</v>
      </c>
      <c r="H270" s="36">
        <f t="shared" si="18"/>
        <v>225.15</v>
      </c>
      <c r="I270" s="37">
        <f t="shared" si="19"/>
        <v>750.5</v>
      </c>
    </row>
    <row r="271" spans="1:9" x14ac:dyDescent="0.25">
      <c r="A271" s="21" t="s">
        <v>6</v>
      </c>
      <c r="B271" s="21" t="s">
        <v>24</v>
      </c>
      <c r="C271" s="36">
        <v>180.12</v>
      </c>
      <c r="D271" s="37">
        <f t="shared" si="16"/>
        <v>5403.6</v>
      </c>
      <c r="E271" s="36">
        <v>400</v>
      </c>
      <c r="F271" s="36">
        <v>200</v>
      </c>
      <c r="G271" s="36">
        <f t="shared" si="17"/>
        <v>90.06</v>
      </c>
      <c r="H271" s="36">
        <f t="shared" si="18"/>
        <v>225.15</v>
      </c>
      <c r="I271" s="37">
        <f t="shared" si="19"/>
        <v>750.5</v>
      </c>
    </row>
    <row r="272" spans="1:9" x14ac:dyDescent="0.25">
      <c r="A272" s="21" t="s">
        <v>6</v>
      </c>
      <c r="B272" s="21" t="s">
        <v>24</v>
      </c>
      <c r="C272" s="36">
        <v>180.12</v>
      </c>
      <c r="D272" s="37">
        <f t="shared" si="16"/>
        <v>5403.6</v>
      </c>
      <c r="E272" s="36">
        <v>400</v>
      </c>
      <c r="F272" s="36">
        <v>200</v>
      </c>
      <c r="G272" s="36">
        <f t="shared" si="17"/>
        <v>90.06</v>
      </c>
      <c r="H272" s="36">
        <f t="shared" si="18"/>
        <v>225.15</v>
      </c>
      <c r="I272" s="37">
        <f t="shared" si="19"/>
        <v>750.5</v>
      </c>
    </row>
    <row r="273" spans="1:9" x14ac:dyDescent="0.25">
      <c r="A273" s="21" t="s">
        <v>6</v>
      </c>
      <c r="B273" s="21" t="s">
        <v>24</v>
      </c>
      <c r="C273" s="36">
        <v>320.61</v>
      </c>
      <c r="D273" s="37">
        <f t="shared" si="16"/>
        <v>9618.3000000000011</v>
      </c>
      <c r="E273" s="36">
        <v>400</v>
      </c>
      <c r="F273" s="36">
        <v>100</v>
      </c>
      <c r="G273" s="36">
        <f t="shared" si="17"/>
        <v>160.30500000000001</v>
      </c>
      <c r="H273" s="36">
        <f t="shared" si="18"/>
        <v>400.76250000000005</v>
      </c>
      <c r="I273" s="37">
        <f t="shared" si="19"/>
        <v>1335.875</v>
      </c>
    </row>
    <row r="274" spans="1:9" x14ac:dyDescent="0.25">
      <c r="A274" s="21" t="s">
        <v>6</v>
      </c>
      <c r="B274" s="21" t="s">
        <v>74</v>
      </c>
      <c r="C274" s="36">
        <v>188.23</v>
      </c>
      <c r="D274" s="37">
        <f t="shared" si="16"/>
        <v>5646.9</v>
      </c>
      <c r="E274" s="36">
        <v>400</v>
      </c>
      <c r="F274" s="36">
        <v>100</v>
      </c>
      <c r="G274" s="36">
        <f t="shared" si="17"/>
        <v>94.114999999999995</v>
      </c>
      <c r="H274" s="36">
        <f t="shared" si="18"/>
        <v>235.28749999999999</v>
      </c>
      <c r="I274" s="37">
        <f t="shared" si="19"/>
        <v>784.29166666666663</v>
      </c>
    </row>
    <row r="275" spans="1:9" x14ac:dyDescent="0.25">
      <c r="A275" s="21" t="s">
        <v>6</v>
      </c>
      <c r="B275" s="21" t="s">
        <v>74</v>
      </c>
      <c r="C275" s="36">
        <v>180.12</v>
      </c>
      <c r="D275" s="37">
        <f t="shared" si="16"/>
        <v>5403.6</v>
      </c>
      <c r="E275" s="36">
        <v>400</v>
      </c>
      <c r="F275" s="36">
        <v>0</v>
      </c>
      <c r="G275" s="36">
        <f t="shared" si="17"/>
        <v>90.06</v>
      </c>
      <c r="H275" s="36">
        <f t="shared" si="18"/>
        <v>225.15</v>
      </c>
      <c r="I275" s="37">
        <f t="shared" si="19"/>
        <v>750.5</v>
      </c>
    </row>
    <row r="276" spans="1:9" x14ac:dyDescent="0.25">
      <c r="A276" s="21" t="s">
        <v>6</v>
      </c>
      <c r="B276" s="21" t="s">
        <v>3</v>
      </c>
      <c r="C276" s="36">
        <v>180.12</v>
      </c>
      <c r="D276" s="37">
        <f t="shared" si="16"/>
        <v>5403.6</v>
      </c>
      <c r="E276" s="36">
        <v>400</v>
      </c>
      <c r="F276" s="36">
        <v>200</v>
      </c>
      <c r="G276" s="36">
        <f t="shared" si="17"/>
        <v>90.06</v>
      </c>
      <c r="H276" s="36">
        <f t="shared" si="18"/>
        <v>225.15</v>
      </c>
      <c r="I276" s="37">
        <f t="shared" si="19"/>
        <v>750.5</v>
      </c>
    </row>
    <row r="277" spans="1:9" x14ac:dyDescent="0.25">
      <c r="A277" s="21" t="s">
        <v>6</v>
      </c>
      <c r="B277" s="21" t="s">
        <v>3</v>
      </c>
      <c r="C277" s="36">
        <v>179.78</v>
      </c>
      <c r="D277" s="37">
        <f t="shared" si="16"/>
        <v>5393.4</v>
      </c>
      <c r="E277" s="36">
        <v>400</v>
      </c>
      <c r="F277" s="36">
        <v>0</v>
      </c>
      <c r="G277" s="36">
        <f t="shared" si="17"/>
        <v>89.889999999999986</v>
      </c>
      <c r="H277" s="36">
        <f t="shared" si="18"/>
        <v>224.72499999999999</v>
      </c>
      <c r="I277" s="37">
        <f t="shared" si="19"/>
        <v>749.08333333333337</v>
      </c>
    </row>
    <row r="278" spans="1:9" x14ac:dyDescent="0.25">
      <c r="A278" s="21" t="s">
        <v>6</v>
      </c>
      <c r="B278" s="21" t="s">
        <v>157</v>
      </c>
      <c r="C278" s="36">
        <v>188.23</v>
      </c>
      <c r="D278" s="37">
        <f t="shared" si="16"/>
        <v>5646.9</v>
      </c>
      <c r="E278" s="36">
        <v>400</v>
      </c>
      <c r="F278" s="36">
        <v>100</v>
      </c>
      <c r="G278" s="36">
        <f t="shared" si="17"/>
        <v>94.114999999999995</v>
      </c>
      <c r="H278" s="36">
        <f t="shared" si="18"/>
        <v>235.28749999999999</v>
      </c>
      <c r="I278" s="37">
        <f t="shared" si="19"/>
        <v>784.29166666666663</v>
      </c>
    </row>
    <row r="279" spans="1:9" x14ac:dyDescent="0.25">
      <c r="A279" s="21" t="s">
        <v>6</v>
      </c>
      <c r="B279" s="21" t="s">
        <v>32</v>
      </c>
      <c r="C279" s="36">
        <v>180.12</v>
      </c>
      <c r="D279" s="37">
        <f t="shared" si="16"/>
        <v>5403.6</v>
      </c>
      <c r="E279" s="36">
        <v>400</v>
      </c>
      <c r="F279" s="36">
        <v>0</v>
      </c>
      <c r="G279" s="36">
        <f t="shared" si="17"/>
        <v>90.06</v>
      </c>
      <c r="H279" s="36">
        <f t="shared" si="18"/>
        <v>225.15</v>
      </c>
      <c r="I279" s="37">
        <f t="shared" si="19"/>
        <v>750.5</v>
      </c>
    </row>
    <row r="280" spans="1:9" x14ac:dyDescent="0.25">
      <c r="A280" s="21" t="s">
        <v>31</v>
      </c>
      <c r="B280" s="21" t="s">
        <v>9</v>
      </c>
      <c r="C280" s="36">
        <v>233.42</v>
      </c>
      <c r="D280" s="37">
        <f t="shared" si="16"/>
        <v>7002.5999999999995</v>
      </c>
      <c r="E280" s="36">
        <v>400</v>
      </c>
      <c r="F280" s="36">
        <v>200</v>
      </c>
      <c r="G280" s="36">
        <f t="shared" si="17"/>
        <v>116.70999999999998</v>
      </c>
      <c r="H280" s="36">
        <f t="shared" si="18"/>
        <v>291.77499999999998</v>
      </c>
      <c r="I280" s="37">
        <f t="shared" si="19"/>
        <v>972.58333333333337</v>
      </c>
    </row>
    <row r="281" spans="1:9" x14ac:dyDescent="0.25">
      <c r="A281" s="21" t="s">
        <v>31</v>
      </c>
      <c r="B281" s="21" t="s">
        <v>34</v>
      </c>
      <c r="C281" s="36">
        <v>233.42</v>
      </c>
      <c r="D281" s="37">
        <f t="shared" si="16"/>
        <v>7002.5999999999995</v>
      </c>
      <c r="E281" s="36">
        <v>400</v>
      </c>
      <c r="F281" s="36">
        <v>200</v>
      </c>
      <c r="G281" s="36">
        <f t="shared" si="17"/>
        <v>116.70999999999998</v>
      </c>
      <c r="H281" s="36">
        <f t="shared" si="18"/>
        <v>291.77499999999998</v>
      </c>
      <c r="I281" s="37">
        <f t="shared" si="19"/>
        <v>972.58333333333337</v>
      </c>
    </row>
    <row r="282" spans="1:9" x14ac:dyDescent="0.25">
      <c r="A282" s="21" t="s">
        <v>31</v>
      </c>
      <c r="B282" s="21" t="s">
        <v>51</v>
      </c>
      <c r="C282" s="36">
        <v>220.21</v>
      </c>
      <c r="D282" s="37">
        <f t="shared" si="16"/>
        <v>6606.3</v>
      </c>
      <c r="E282" s="36">
        <v>400</v>
      </c>
      <c r="F282" s="36">
        <v>0</v>
      </c>
      <c r="G282" s="36">
        <f t="shared" si="17"/>
        <v>110.105</v>
      </c>
      <c r="H282" s="36">
        <f t="shared" si="18"/>
        <v>275.26249999999999</v>
      </c>
      <c r="I282" s="37">
        <f t="shared" si="19"/>
        <v>917.54166666666663</v>
      </c>
    </row>
    <row r="283" spans="1:9" x14ac:dyDescent="0.25">
      <c r="A283" s="21" t="s">
        <v>86</v>
      </c>
      <c r="B283" s="21" t="s">
        <v>32</v>
      </c>
      <c r="C283" s="36">
        <v>396.45</v>
      </c>
      <c r="D283" s="37">
        <f t="shared" si="16"/>
        <v>11893.5</v>
      </c>
      <c r="E283" s="36">
        <v>400</v>
      </c>
      <c r="F283" s="36">
        <v>0</v>
      </c>
      <c r="G283" s="36">
        <f t="shared" si="17"/>
        <v>198.22499999999999</v>
      </c>
      <c r="H283" s="36">
        <f t="shared" si="18"/>
        <v>495.5625</v>
      </c>
      <c r="I283" s="37">
        <f t="shared" si="19"/>
        <v>1651.875</v>
      </c>
    </row>
    <row r="284" spans="1:9" x14ac:dyDescent="0.25">
      <c r="A284" s="21" t="s">
        <v>58</v>
      </c>
      <c r="B284" s="21" t="s">
        <v>36</v>
      </c>
      <c r="C284" s="36">
        <v>378.38</v>
      </c>
      <c r="D284" s="37">
        <f t="shared" si="16"/>
        <v>11351.4</v>
      </c>
      <c r="E284" s="36">
        <v>400</v>
      </c>
      <c r="F284" s="36">
        <v>0</v>
      </c>
      <c r="G284" s="36">
        <f t="shared" si="17"/>
        <v>189.19000000000003</v>
      </c>
      <c r="H284" s="36">
        <f t="shared" si="18"/>
        <v>472.97499999999997</v>
      </c>
      <c r="I284" s="37">
        <f t="shared" si="19"/>
        <v>1576.5833333333333</v>
      </c>
    </row>
    <row r="285" spans="1:9" x14ac:dyDescent="0.25">
      <c r="A285" s="21" t="s">
        <v>150</v>
      </c>
      <c r="B285" s="21" t="s">
        <v>48</v>
      </c>
      <c r="C285" s="36">
        <v>237.89</v>
      </c>
      <c r="D285" s="37">
        <f t="shared" si="16"/>
        <v>7136.7</v>
      </c>
      <c r="E285" s="36">
        <v>400</v>
      </c>
      <c r="F285" s="36">
        <v>300</v>
      </c>
      <c r="G285" s="36">
        <f t="shared" si="17"/>
        <v>118.94499999999998</v>
      </c>
      <c r="H285" s="36">
        <f t="shared" si="18"/>
        <v>297.36250000000001</v>
      </c>
      <c r="I285" s="37">
        <f t="shared" si="19"/>
        <v>991.20833333333337</v>
      </c>
    </row>
    <row r="286" spans="1:9" x14ac:dyDescent="0.25">
      <c r="A286" s="21" t="s">
        <v>150</v>
      </c>
      <c r="B286" s="21" t="s">
        <v>50</v>
      </c>
      <c r="C286" s="36">
        <v>237.89</v>
      </c>
      <c r="D286" s="37">
        <f t="shared" si="16"/>
        <v>7136.7</v>
      </c>
      <c r="E286" s="36">
        <v>400</v>
      </c>
      <c r="F286" s="36">
        <v>200</v>
      </c>
      <c r="G286" s="36">
        <f t="shared" si="17"/>
        <v>118.94499999999998</v>
      </c>
      <c r="H286" s="36">
        <f t="shared" si="18"/>
        <v>297.36250000000001</v>
      </c>
      <c r="I286" s="37">
        <f t="shared" si="19"/>
        <v>991.20833333333337</v>
      </c>
    </row>
    <row r="287" spans="1:9" x14ac:dyDescent="0.25">
      <c r="A287" s="21" t="s">
        <v>150</v>
      </c>
      <c r="B287" s="21" t="s">
        <v>50</v>
      </c>
      <c r="C287" s="36">
        <v>237.89</v>
      </c>
      <c r="D287" s="37">
        <f t="shared" si="16"/>
        <v>7136.7</v>
      </c>
      <c r="E287" s="36">
        <v>400</v>
      </c>
      <c r="F287" s="36">
        <v>200</v>
      </c>
      <c r="G287" s="36">
        <f t="shared" si="17"/>
        <v>118.94499999999998</v>
      </c>
      <c r="H287" s="36">
        <f t="shared" si="18"/>
        <v>297.36250000000001</v>
      </c>
      <c r="I287" s="37">
        <f t="shared" si="19"/>
        <v>991.20833333333337</v>
      </c>
    </row>
    <row r="288" spans="1:9" x14ac:dyDescent="0.25">
      <c r="A288" s="21" t="s">
        <v>150</v>
      </c>
      <c r="B288" s="21" t="s">
        <v>12</v>
      </c>
      <c r="C288" s="36">
        <v>237.89</v>
      </c>
      <c r="D288" s="37">
        <f t="shared" si="16"/>
        <v>7136.7</v>
      </c>
      <c r="E288" s="36">
        <v>400</v>
      </c>
      <c r="F288" s="36">
        <v>1000</v>
      </c>
      <c r="G288" s="36">
        <f t="shared" si="17"/>
        <v>118.94499999999998</v>
      </c>
      <c r="H288" s="36">
        <f t="shared" si="18"/>
        <v>297.36250000000001</v>
      </c>
      <c r="I288" s="37">
        <f t="shared" si="19"/>
        <v>991.20833333333337</v>
      </c>
    </row>
    <row r="289" spans="1:9" x14ac:dyDescent="0.25">
      <c r="A289" s="21" t="s">
        <v>150</v>
      </c>
      <c r="B289" s="21" t="s">
        <v>24</v>
      </c>
      <c r="C289" s="36">
        <v>252.55</v>
      </c>
      <c r="D289" s="37">
        <f t="shared" si="16"/>
        <v>7576.5</v>
      </c>
      <c r="E289" s="36">
        <v>0</v>
      </c>
      <c r="F289" s="36">
        <v>0</v>
      </c>
      <c r="G289" s="36">
        <f t="shared" si="17"/>
        <v>126.27499999999999</v>
      </c>
      <c r="H289" s="36">
        <f t="shared" si="18"/>
        <v>315.6875</v>
      </c>
      <c r="I289" s="37">
        <f t="shared" si="19"/>
        <v>1052.2916666666667</v>
      </c>
    </row>
    <row r="290" spans="1:9" x14ac:dyDescent="0.25">
      <c r="A290" s="21" t="s">
        <v>150</v>
      </c>
      <c r="B290" s="21" t="s">
        <v>52</v>
      </c>
      <c r="C290" s="36">
        <v>337.46</v>
      </c>
      <c r="D290" s="37">
        <f t="shared" si="16"/>
        <v>10123.799999999999</v>
      </c>
      <c r="E290" s="36">
        <v>0</v>
      </c>
      <c r="F290" s="36">
        <v>0</v>
      </c>
      <c r="G290" s="36">
        <f t="shared" si="17"/>
        <v>168.73</v>
      </c>
      <c r="H290" s="36">
        <f t="shared" si="18"/>
        <v>421.82499999999999</v>
      </c>
      <c r="I290" s="37">
        <f t="shared" si="19"/>
        <v>1406.0833333333333</v>
      </c>
    </row>
    <row r="291" spans="1:9" x14ac:dyDescent="0.25">
      <c r="A291" s="21" t="s">
        <v>16</v>
      </c>
      <c r="B291" s="21" t="s">
        <v>48</v>
      </c>
      <c r="C291" s="36">
        <v>149.69999999999999</v>
      </c>
      <c r="D291" s="37">
        <f t="shared" si="16"/>
        <v>4491</v>
      </c>
      <c r="E291" s="36">
        <v>400</v>
      </c>
      <c r="F291" s="36">
        <v>0</v>
      </c>
      <c r="G291" s="36">
        <f t="shared" si="17"/>
        <v>74.849999999999994</v>
      </c>
      <c r="H291" s="36">
        <f t="shared" si="18"/>
        <v>187.125</v>
      </c>
      <c r="I291" s="37">
        <f t="shared" si="19"/>
        <v>623.74999999999989</v>
      </c>
    </row>
    <row r="292" spans="1:9" x14ac:dyDescent="0.25">
      <c r="A292" s="21" t="s">
        <v>16</v>
      </c>
      <c r="B292" s="21" t="s">
        <v>11</v>
      </c>
      <c r="C292" s="36">
        <v>163.81</v>
      </c>
      <c r="D292" s="37">
        <f t="shared" si="16"/>
        <v>4914.3</v>
      </c>
      <c r="E292" s="36">
        <v>0</v>
      </c>
      <c r="F292" s="36">
        <v>0</v>
      </c>
      <c r="G292" s="36">
        <f t="shared" si="17"/>
        <v>81.904999999999987</v>
      </c>
      <c r="H292" s="36">
        <f t="shared" si="18"/>
        <v>204.76250000000002</v>
      </c>
      <c r="I292" s="37">
        <f t="shared" si="19"/>
        <v>682.54166666666663</v>
      </c>
    </row>
    <row r="293" spans="1:9" x14ac:dyDescent="0.25">
      <c r="A293" s="21" t="s">
        <v>16</v>
      </c>
      <c r="B293" s="21" t="s">
        <v>14</v>
      </c>
      <c r="C293" s="36">
        <v>150.03</v>
      </c>
      <c r="D293" s="37">
        <f t="shared" si="16"/>
        <v>4500.8999999999996</v>
      </c>
      <c r="E293" s="36">
        <v>400</v>
      </c>
      <c r="F293" s="36">
        <v>0</v>
      </c>
      <c r="G293" s="36">
        <f t="shared" si="17"/>
        <v>75.015000000000001</v>
      </c>
      <c r="H293" s="36">
        <f t="shared" si="18"/>
        <v>187.53749999999999</v>
      </c>
      <c r="I293" s="37">
        <f t="shared" si="19"/>
        <v>625.125</v>
      </c>
    </row>
    <row r="294" spans="1:9" x14ac:dyDescent="0.25">
      <c r="A294" s="21" t="s">
        <v>15</v>
      </c>
      <c r="B294" s="21" t="s">
        <v>27</v>
      </c>
      <c r="C294" s="36">
        <v>294.98</v>
      </c>
      <c r="D294" s="37">
        <f t="shared" si="16"/>
        <v>8849.4000000000015</v>
      </c>
      <c r="E294" s="36">
        <v>400</v>
      </c>
      <c r="F294" s="36">
        <v>0</v>
      </c>
      <c r="G294" s="36">
        <f t="shared" si="17"/>
        <v>147.49</v>
      </c>
      <c r="H294" s="36">
        <f t="shared" si="18"/>
        <v>368.72500000000008</v>
      </c>
      <c r="I294" s="37">
        <f t="shared" si="19"/>
        <v>1229.0833333333333</v>
      </c>
    </row>
    <row r="295" spans="1:9" x14ac:dyDescent="0.25">
      <c r="A295" s="21" t="s">
        <v>15</v>
      </c>
      <c r="B295" s="21" t="s">
        <v>14</v>
      </c>
      <c r="C295" s="36">
        <v>170.27</v>
      </c>
      <c r="D295" s="37">
        <f t="shared" si="16"/>
        <v>5108.1000000000004</v>
      </c>
      <c r="E295" s="36">
        <v>400</v>
      </c>
      <c r="F295" s="36">
        <v>0</v>
      </c>
      <c r="G295" s="36">
        <f t="shared" si="17"/>
        <v>85.135000000000005</v>
      </c>
      <c r="H295" s="36">
        <f t="shared" si="18"/>
        <v>212.83750000000001</v>
      </c>
      <c r="I295" s="37">
        <f t="shared" si="19"/>
        <v>709.45833333333337</v>
      </c>
    </row>
    <row r="296" spans="1:9" x14ac:dyDescent="0.25">
      <c r="A296" s="21" t="s">
        <v>66</v>
      </c>
      <c r="B296" s="21" t="s">
        <v>14</v>
      </c>
      <c r="C296" s="36">
        <v>237.89</v>
      </c>
      <c r="D296" s="37">
        <f t="shared" si="16"/>
        <v>7136.7</v>
      </c>
      <c r="E296" s="36">
        <v>400</v>
      </c>
      <c r="F296" s="36">
        <v>200</v>
      </c>
      <c r="G296" s="36">
        <f t="shared" si="17"/>
        <v>118.94499999999998</v>
      </c>
      <c r="H296" s="36">
        <f t="shared" si="18"/>
        <v>297.36250000000001</v>
      </c>
      <c r="I296" s="37">
        <f t="shared" si="19"/>
        <v>991.20833333333337</v>
      </c>
    </row>
    <row r="297" spans="1:9" x14ac:dyDescent="0.25">
      <c r="A297" s="21" t="s">
        <v>55</v>
      </c>
      <c r="B297" s="21" t="s">
        <v>8</v>
      </c>
      <c r="C297" s="36">
        <v>235.55</v>
      </c>
      <c r="D297" s="37">
        <f t="shared" si="16"/>
        <v>7066.5</v>
      </c>
      <c r="E297" s="36">
        <v>400</v>
      </c>
      <c r="F297" s="36">
        <v>300</v>
      </c>
      <c r="G297" s="36">
        <f t="shared" si="17"/>
        <v>117.77499999999999</v>
      </c>
      <c r="H297" s="36">
        <f t="shared" si="18"/>
        <v>294.4375</v>
      </c>
      <c r="I297" s="37">
        <f t="shared" si="19"/>
        <v>981.45833333333337</v>
      </c>
    </row>
    <row r="298" spans="1:9" x14ac:dyDescent="0.25">
      <c r="A298" s="21" t="s">
        <v>26</v>
      </c>
      <c r="B298" s="21" t="s">
        <v>27</v>
      </c>
      <c r="C298" s="36">
        <v>449.11</v>
      </c>
      <c r="D298" s="37">
        <f t="shared" si="16"/>
        <v>13473.300000000001</v>
      </c>
      <c r="E298" s="36">
        <v>0</v>
      </c>
      <c r="F298" s="36">
        <v>600</v>
      </c>
      <c r="G298" s="36">
        <f t="shared" si="17"/>
        <v>224.55500000000004</v>
      </c>
      <c r="H298" s="36">
        <f t="shared" si="18"/>
        <v>561.38750000000005</v>
      </c>
      <c r="I298" s="37">
        <f t="shared" si="19"/>
        <v>1871.2916666666667</v>
      </c>
    </row>
    <row r="299" spans="1:9" x14ac:dyDescent="0.25">
      <c r="A299" s="21" t="s">
        <v>19</v>
      </c>
      <c r="B299" s="21" t="s">
        <v>14</v>
      </c>
      <c r="C299" s="36">
        <v>144.03</v>
      </c>
      <c r="D299" s="37">
        <f t="shared" si="16"/>
        <v>4320.8999999999996</v>
      </c>
      <c r="E299" s="36">
        <v>400</v>
      </c>
      <c r="F299" s="36">
        <v>0</v>
      </c>
      <c r="G299" s="36">
        <f t="shared" si="17"/>
        <v>72.015000000000001</v>
      </c>
      <c r="H299" s="36">
        <f t="shared" si="18"/>
        <v>180.03749999999999</v>
      </c>
      <c r="I299" s="37">
        <f t="shared" si="19"/>
        <v>600.125</v>
      </c>
    </row>
    <row r="300" spans="1:9" x14ac:dyDescent="0.25">
      <c r="A300" s="21" t="s">
        <v>17</v>
      </c>
      <c r="B300" s="21" t="s">
        <v>14</v>
      </c>
      <c r="C300" s="36">
        <v>139.84</v>
      </c>
      <c r="D300" s="37">
        <f t="shared" si="16"/>
        <v>4195.2</v>
      </c>
      <c r="E300" s="36">
        <v>400</v>
      </c>
      <c r="F300" s="36">
        <v>0</v>
      </c>
      <c r="G300" s="36">
        <f t="shared" si="17"/>
        <v>69.92</v>
      </c>
      <c r="H300" s="36">
        <f t="shared" si="18"/>
        <v>174.79999999999998</v>
      </c>
      <c r="I300" s="37">
        <f t="shared" si="19"/>
        <v>582.66666666666663</v>
      </c>
    </row>
    <row r="301" spans="1:9" x14ac:dyDescent="0.25">
      <c r="A301" s="21" t="s">
        <v>17</v>
      </c>
      <c r="B301" s="21" t="s">
        <v>43</v>
      </c>
      <c r="C301" s="36">
        <v>139.84</v>
      </c>
      <c r="D301" s="37">
        <f t="shared" si="16"/>
        <v>4195.2</v>
      </c>
      <c r="E301" s="36">
        <v>400</v>
      </c>
      <c r="F301" s="36">
        <v>600</v>
      </c>
      <c r="G301" s="36">
        <f t="shared" si="17"/>
        <v>69.92</v>
      </c>
      <c r="H301" s="36">
        <f t="shared" si="18"/>
        <v>174.79999999999998</v>
      </c>
      <c r="I301" s="37">
        <f t="shared" si="19"/>
        <v>582.66666666666663</v>
      </c>
    </row>
    <row r="302" spans="1:9" x14ac:dyDescent="0.25">
      <c r="A302" s="21" t="s">
        <v>18</v>
      </c>
      <c r="B302" s="21" t="s">
        <v>14</v>
      </c>
      <c r="C302" s="36">
        <v>157.01</v>
      </c>
      <c r="D302" s="37">
        <f t="shared" si="16"/>
        <v>4710.2999999999993</v>
      </c>
      <c r="E302" s="36">
        <v>400</v>
      </c>
      <c r="F302" s="36">
        <v>1000</v>
      </c>
      <c r="G302" s="36">
        <f t="shared" si="17"/>
        <v>78.504999999999995</v>
      </c>
      <c r="H302" s="36">
        <f t="shared" si="18"/>
        <v>196.26249999999996</v>
      </c>
      <c r="I302" s="37">
        <f t="shared" si="19"/>
        <v>654.20833333333337</v>
      </c>
    </row>
    <row r="303" spans="1:9" x14ac:dyDescent="0.25">
      <c r="A303" s="21" t="s">
        <v>18</v>
      </c>
      <c r="B303" s="21" t="s">
        <v>14</v>
      </c>
      <c r="C303" s="36">
        <v>167.72</v>
      </c>
      <c r="D303" s="37">
        <f t="shared" si="16"/>
        <v>5031.6000000000004</v>
      </c>
      <c r="E303" s="36">
        <v>400</v>
      </c>
      <c r="F303" s="36">
        <v>0</v>
      </c>
      <c r="G303" s="36">
        <f t="shared" si="17"/>
        <v>83.86</v>
      </c>
      <c r="H303" s="36">
        <f t="shared" si="18"/>
        <v>209.65</v>
      </c>
      <c r="I303" s="37">
        <f t="shared" si="19"/>
        <v>698.83333333333337</v>
      </c>
    </row>
    <row r="304" spans="1:9" x14ac:dyDescent="0.25">
      <c r="A304" s="21" t="s">
        <v>45</v>
      </c>
      <c r="B304" s="21" t="s">
        <v>11</v>
      </c>
      <c r="C304" s="36">
        <v>148.36000000000001</v>
      </c>
      <c r="D304" s="37">
        <f t="shared" si="16"/>
        <v>4450.8</v>
      </c>
      <c r="E304" s="36">
        <v>400</v>
      </c>
      <c r="F304" s="36">
        <v>600</v>
      </c>
      <c r="G304" s="36">
        <f t="shared" si="17"/>
        <v>74.180000000000007</v>
      </c>
      <c r="H304" s="36">
        <f t="shared" si="18"/>
        <v>185.45000000000002</v>
      </c>
      <c r="I304" s="37">
        <f t="shared" si="19"/>
        <v>618.16666666666674</v>
      </c>
    </row>
    <row r="305" spans="1:9" x14ac:dyDescent="0.25">
      <c r="A305" s="21" t="s">
        <v>23</v>
      </c>
      <c r="B305" s="21" t="s">
        <v>14</v>
      </c>
      <c r="C305" s="36">
        <v>254.7</v>
      </c>
      <c r="D305" s="37">
        <f t="shared" si="16"/>
        <v>7641</v>
      </c>
      <c r="E305" s="36">
        <v>400</v>
      </c>
      <c r="F305" s="36">
        <v>0</v>
      </c>
      <c r="G305" s="36">
        <f t="shared" si="17"/>
        <v>127.35000000000001</v>
      </c>
      <c r="H305" s="36">
        <f t="shared" si="18"/>
        <v>318.375</v>
      </c>
      <c r="I305" s="37">
        <f t="shared" si="19"/>
        <v>1061.25</v>
      </c>
    </row>
    <row r="306" spans="1:9" x14ac:dyDescent="0.25">
      <c r="A306" s="21" t="s">
        <v>23</v>
      </c>
      <c r="B306" s="21" t="s">
        <v>22</v>
      </c>
      <c r="C306" s="36">
        <v>198.14</v>
      </c>
      <c r="D306" s="37">
        <f t="shared" si="16"/>
        <v>5944.2</v>
      </c>
      <c r="E306" s="36">
        <v>400</v>
      </c>
      <c r="F306" s="36">
        <v>600</v>
      </c>
      <c r="G306" s="36">
        <f t="shared" si="17"/>
        <v>99.07</v>
      </c>
      <c r="H306" s="36">
        <f t="shared" si="18"/>
        <v>247.67499999999998</v>
      </c>
      <c r="I306" s="37">
        <f t="shared" si="19"/>
        <v>825.58333333333337</v>
      </c>
    </row>
    <row r="307" spans="1:9" x14ac:dyDescent="0.25">
      <c r="A307" s="21" t="s">
        <v>23</v>
      </c>
      <c r="B307" s="21" t="s">
        <v>52</v>
      </c>
      <c r="C307" s="36">
        <v>238.47</v>
      </c>
      <c r="D307" s="37">
        <f t="shared" si="16"/>
        <v>7154.1</v>
      </c>
      <c r="E307" s="36">
        <v>400</v>
      </c>
      <c r="F307" s="36">
        <v>300</v>
      </c>
      <c r="G307" s="36">
        <f t="shared" si="17"/>
        <v>119.235</v>
      </c>
      <c r="H307" s="36">
        <f t="shared" si="18"/>
        <v>298.08750000000003</v>
      </c>
      <c r="I307" s="37">
        <f t="shared" si="19"/>
        <v>993.625</v>
      </c>
    </row>
    <row r="308" spans="1:9" x14ac:dyDescent="0.25">
      <c r="A308" s="21" t="s">
        <v>44</v>
      </c>
      <c r="B308" s="21" t="s">
        <v>5</v>
      </c>
      <c r="C308" s="36">
        <v>562.42999999999995</v>
      </c>
      <c r="D308" s="37">
        <f t="shared" si="16"/>
        <v>16872.899999999998</v>
      </c>
      <c r="E308" s="36">
        <v>0</v>
      </c>
      <c r="F308" s="36">
        <v>0</v>
      </c>
      <c r="G308" s="36">
        <f t="shared" si="17"/>
        <v>281.21499999999997</v>
      </c>
      <c r="H308" s="36">
        <f t="shared" si="18"/>
        <v>703.03749999999991</v>
      </c>
      <c r="I308" s="37">
        <f t="shared" si="19"/>
        <v>2343.458333333333</v>
      </c>
    </row>
    <row r="309" spans="1:9" x14ac:dyDescent="0.25">
      <c r="A309" s="21" t="s">
        <v>44</v>
      </c>
      <c r="B309" s="21" t="s">
        <v>14</v>
      </c>
      <c r="C309" s="36">
        <v>493.86</v>
      </c>
      <c r="D309" s="37">
        <f t="shared" si="16"/>
        <v>14815.800000000001</v>
      </c>
      <c r="E309" s="36">
        <v>400</v>
      </c>
      <c r="F309" s="36">
        <v>0</v>
      </c>
      <c r="G309" s="36">
        <f t="shared" si="17"/>
        <v>246.93000000000004</v>
      </c>
      <c r="H309" s="36">
        <f t="shared" si="18"/>
        <v>617.32500000000005</v>
      </c>
      <c r="I309" s="37">
        <f t="shared" si="19"/>
        <v>2057.75</v>
      </c>
    </row>
    <row r="310" spans="1:9" x14ac:dyDescent="0.25">
      <c r="A310" s="21" t="s">
        <v>159</v>
      </c>
      <c r="B310" s="21" t="s">
        <v>157</v>
      </c>
      <c r="C310" s="36">
        <v>584.92999999999995</v>
      </c>
      <c r="D310" s="37">
        <f t="shared" si="16"/>
        <v>17547.899999999998</v>
      </c>
      <c r="E310" s="36">
        <v>400</v>
      </c>
      <c r="F310" s="36">
        <v>1000</v>
      </c>
      <c r="G310" s="36">
        <f t="shared" si="17"/>
        <v>292.46499999999997</v>
      </c>
      <c r="H310" s="36">
        <f t="shared" si="18"/>
        <v>731.16249999999991</v>
      </c>
      <c r="I310" s="37">
        <f t="shared" si="19"/>
        <v>2437.208333333333</v>
      </c>
    </row>
    <row r="311" spans="1:9" x14ac:dyDescent="0.25">
      <c r="A311" s="21" t="s">
        <v>72</v>
      </c>
      <c r="B311" s="21" t="s">
        <v>8</v>
      </c>
      <c r="C311" s="36">
        <v>380</v>
      </c>
      <c r="D311" s="37">
        <f t="shared" si="16"/>
        <v>11400</v>
      </c>
      <c r="E311" s="36">
        <v>0</v>
      </c>
      <c r="F311" s="36">
        <v>0</v>
      </c>
      <c r="G311" s="36">
        <f t="shared" si="17"/>
        <v>190</v>
      </c>
      <c r="H311" s="36">
        <f t="shared" si="18"/>
        <v>475</v>
      </c>
      <c r="I311" s="37">
        <f t="shared" si="19"/>
        <v>1583.3333333333333</v>
      </c>
    </row>
    <row r="312" spans="1:9" x14ac:dyDescent="0.25">
      <c r="A312" s="21" t="s">
        <v>72</v>
      </c>
      <c r="B312" s="21" t="s">
        <v>79</v>
      </c>
      <c r="C312" s="36">
        <v>380</v>
      </c>
      <c r="D312" s="37">
        <f t="shared" si="16"/>
        <v>11400</v>
      </c>
      <c r="E312" s="36">
        <v>0</v>
      </c>
      <c r="F312" s="36">
        <v>0</v>
      </c>
      <c r="G312" s="36">
        <f t="shared" si="17"/>
        <v>190</v>
      </c>
      <c r="H312" s="36">
        <f t="shared" si="18"/>
        <v>475</v>
      </c>
      <c r="I312" s="37">
        <f t="shared" si="19"/>
        <v>1583.3333333333333</v>
      </c>
    </row>
    <row r="313" spans="1:9" x14ac:dyDescent="0.25">
      <c r="A313" s="21" t="s">
        <v>72</v>
      </c>
      <c r="B313" s="21" t="s">
        <v>24</v>
      </c>
      <c r="C313" s="36">
        <v>324.45</v>
      </c>
      <c r="D313" s="37">
        <f t="shared" si="16"/>
        <v>9733.5</v>
      </c>
      <c r="E313" s="36">
        <v>400</v>
      </c>
      <c r="F313" s="36">
        <v>100</v>
      </c>
      <c r="G313" s="36">
        <f t="shared" si="17"/>
        <v>162.22499999999999</v>
      </c>
      <c r="H313" s="36">
        <f t="shared" si="18"/>
        <v>405.5625</v>
      </c>
      <c r="I313" s="37">
        <f t="shared" si="19"/>
        <v>1351.875</v>
      </c>
    </row>
    <row r="314" spans="1:9" x14ac:dyDescent="0.25">
      <c r="A314" s="21" t="s">
        <v>75</v>
      </c>
      <c r="B314" s="21" t="s">
        <v>50</v>
      </c>
      <c r="C314" s="36">
        <v>388.62</v>
      </c>
      <c r="D314" s="37">
        <f t="shared" si="16"/>
        <v>11658.6</v>
      </c>
      <c r="E314" s="36">
        <v>0</v>
      </c>
      <c r="F314" s="36">
        <v>100</v>
      </c>
      <c r="G314" s="36">
        <f t="shared" si="17"/>
        <v>194.30999999999997</v>
      </c>
      <c r="H314" s="36">
        <f t="shared" si="18"/>
        <v>485.77500000000003</v>
      </c>
      <c r="I314" s="37">
        <f t="shared" si="19"/>
        <v>1619.25</v>
      </c>
    </row>
    <row r="315" spans="1:9" x14ac:dyDescent="0.25">
      <c r="A315" s="21" t="s">
        <v>95</v>
      </c>
      <c r="B315" s="21" t="s">
        <v>79</v>
      </c>
      <c r="C315" s="36">
        <v>787.4</v>
      </c>
      <c r="D315" s="37">
        <f t="shared" si="16"/>
        <v>23622</v>
      </c>
      <c r="E315" s="36">
        <v>0</v>
      </c>
      <c r="F315" s="36">
        <v>0</v>
      </c>
      <c r="G315" s="36">
        <f t="shared" si="17"/>
        <v>393.7</v>
      </c>
      <c r="H315" s="36">
        <f t="shared" si="18"/>
        <v>984.25</v>
      </c>
      <c r="I315" s="37">
        <f t="shared" si="19"/>
        <v>3280.8333333333335</v>
      </c>
    </row>
    <row r="316" spans="1:9" x14ac:dyDescent="0.25">
      <c r="A316" s="21" t="s">
        <v>125</v>
      </c>
      <c r="B316" s="21" t="s">
        <v>14</v>
      </c>
      <c r="C316" s="36">
        <v>393.7</v>
      </c>
      <c r="D316" s="37">
        <f t="shared" si="16"/>
        <v>11811</v>
      </c>
      <c r="E316" s="36">
        <v>0</v>
      </c>
      <c r="F316" s="36">
        <v>0</v>
      </c>
      <c r="G316" s="36">
        <f t="shared" si="17"/>
        <v>196.85</v>
      </c>
      <c r="H316" s="36">
        <f t="shared" si="18"/>
        <v>492.125</v>
      </c>
      <c r="I316" s="37">
        <f t="shared" si="19"/>
        <v>1640.4166666666667</v>
      </c>
    </row>
    <row r="317" spans="1:9" x14ac:dyDescent="0.25">
      <c r="A317" s="21" t="s">
        <v>141</v>
      </c>
      <c r="B317" s="21" t="s">
        <v>1</v>
      </c>
      <c r="C317" s="36">
        <v>210</v>
      </c>
      <c r="D317" s="37">
        <f t="shared" si="16"/>
        <v>6300</v>
      </c>
      <c r="E317" s="36">
        <v>0</v>
      </c>
      <c r="F317" s="36">
        <v>0</v>
      </c>
      <c r="G317" s="36">
        <f t="shared" si="17"/>
        <v>105</v>
      </c>
      <c r="H317" s="36">
        <f t="shared" si="18"/>
        <v>262.5</v>
      </c>
      <c r="I317" s="37">
        <f t="shared" si="19"/>
        <v>875</v>
      </c>
    </row>
    <row r="318" spans="1:9" x14ac:dyDescent="0.25">
      <c r="A318" s="21" t="s">
        <v>141</v>
      </c>
      <c r="B318" s="21" t="s">
        <v>5</v>
      </c>
      <c r="C318" s="36">
        <v>166.67</v>
      </c>
      <c r="D318" s="37">
        <f t="shared" si="16"/>
        <v>5000.0999999999995</v>
      </c>
      <c r="E318" s="36">
        <v>0</v>
      </c>
      <c r="F318" s="36">
        <v>0</v>
      </c>
      <c r="G318" s="36">
        <f t="shared" si="17"/>
        <v>83.334999999999994</v>
      </c>
      <c r="H318" s="36">
        <f t="shared" si="18"/>
        <v>208.33749999999998</v>
      </c>
      <c r="I318" s="37">
        <f t="shared" si="19"/>
        <v>694.45833333333337</v>
      </c>
    </row>
    <row r="319" spans="1:9" x14ac:dyDescent="0.25">
      <c r="A319" s="21" t="s">
        <v>141</v>
      </c>
      <c r="B319" s="21" t="s">
        <v>24</v>
      </c>
      <c r="C319" s="36">
        <v>210</v>
      </c>
      <c r="D319" s="37">
        <f t="shared" si="16"/>
        <v>6300</v>
      </c>
      <c r="E319" s="36">
        <v>0</v>
      </c>
      <c r="F319" s="36">
        <v>0</v>
      </c>
      <c r="G319" s="36">
        <f t="shared" si="17"/>
        <v>105</v>
      </c>
      <c r="H319" s="36">
        <f t="shared" si="18"/>
        <v>262.5</v>
      </c>
      <c r="I319" s="37">
        <f t="shared" si="19"/>
        <v>875</v>
      </c>
    </row>
    <row r="320" spans="1:9" x14ac:dyDescent="0.25">
      <c r="A320" s="21" t="s">
        <v>141</v>
      </c>
      <c r="B320" s="21" t="s">
        <v>24</v>
      </c>
      <c r="C320" s="36">
        <v>210</v>
      </c>
      <c r="D320" s="37">
        <f t="shared" si="16"/>
        <v>6300</v>
      </c>
      <c r="E320" s="36">
        <v>0</v>
      </c>
      <c r="F320" s="36">
        <v>0</v>
      </c>
      <c r="G320" s="36">
        <f t="shared" si="17"/>
        <v>105</v>
      </c>
      <c r="H320" s="36">
        <f t="shared" si="18"/>
        <v>262.5</v>
      </c>
      <c r="I320" s="37">
        <f t="shared" si="19"/>
        <v>875</v>
      </c>
    </row>
    <row r="321" spans="1:9" x14ac:dyDescent="0.25">
      <c r="A321" s="21" t="s">
        <v>141</v>
      </c>
      <c r="B321" s="21" t="s">
        <v>24</v>
      </c>
      <c r="C321" s="36">
        <v>210</v>
      </c>
      <c r="D321" s="37">
        <f t="shared" si="16"/>
        <v>6300</v>
      </c>
      <c r="E321" s="36">
        <v>0</v>
      </c>
      <c r="F321" s="36">
        <v>0</v>
      </c>
      <c r="G321" s="36">
        <f t="shared" si="17"/>
        <v>105</v>
      </c>
      <c r="H321" s="36">
        <f t="shared" si="18"/>
        <v>262.5</v>
      </c>
      <c r="I321" s="37">
        <f t="shared" si="19"/>
        <v>875</v>
      </c>
    </row>
    <row r="322" spans="1:9" x14ac:dyDescent="0.25">
      <c r="A322" s="21" t="s">
        <v>141</v>
      </c>
      <c r="B322" s="21" t="s">
        <v>24</v>
      </c>
      <c r="C322" s="36">
        <v>210</v>
      </c>
      <c r="D322" s="37">
        <f t="shared" si="16"/>
        <v>6300</v>
      </c>
      <c r="E322" s="36">
        <v>0</v>
      </c>
      <c r="F322" s="36">
        <v>0</v>
      </c>
      <c r="G322" s="36">
        <f t="shared" si="17"/>
        <v>105</v>
      </c>
      <c r="H322" s="36">
        <f t="shared" si="18"/>
        <v>262.5</v>
      </c>
      <c r="I322" s="37">
        <f t="shared" si="19"/>
        <v>875</v>
      </c>
    </row>
    <row r="323" spans="1:9" x14ac:dyDescent="0.25">
      <c r="A323" s="21" t="s">
        <v>141</v>
      </c>
      <c r="B323" s="21" t="s">
        <v>24</v>
      </c>
      <c r="C323" s="36">
        <v>190</v>
      </c>
      <c r="D323" s="37">
        <f t="shared" si="16"/>
        <v>5700</v>
      </c>
      <c r="E323" s="36">
        <v>0</v>
      </c>
      <c r="F323" s="36">
        <v>0</v>
      </c>
      <c r="G323" s="36">
        <f t="shared" si="17"/>
        <v>95</v>
      </c>
      <c r="H323" s="36">
        <f t="shared" si="18"/>
        <v>237.5</v>
      </c>
      <c r="I323" s="37">
        <f t="shared" si="19"/>
        <v>791.66666666666663</v>
      </c>
    </row>
    <row r="324" spans="1:9" x14ac:dyDescent="0.25">
      <c r="A324" s="21" t="s">
        <v>141</v>
      </c>
      <c r="B324" s="21" t="s">
        <v>3</v>
      </c>
      <c r="C324" s="36">
        <v>210</v>
      </c>
      <c r="D324" s="37">
        <f t="shared" si="16"/>
        <v>6300</v>
      </c>
      <c r="E324" s="36">
        <v>0</v>
      </c>
      <c r="F324" s="36">
        <v>0</v>
      </c>
      <c r="G324" s="36">
        <f t="shared" si="17"/>
        <v>105</v>
      </c>
      <c r="H324" s="36">
        <f t="shared" si="18"/>
        <v>262.5</v>
      </c>
      <c r="I324" s="37">
        <f t="shared" si="19"/>
        <v>875</v>
      </c>
    </row>
    <row r="325" spans="1:9" x14ac:dyDescent="0.25">
      <c r="A325" s="21" t="s">
        <v>59</v>
      </c>
      <c r="B325" s="21" t="s">
        <v>24</v>
      </c>
      <c r="C325" s="36">
        <v>339.05</v>
      </c>
      <c r="D325" s="37">
        <f t="shared" si="16"/>
        <v>10171.5</v>
      </c>
      <c r="E325" s="36">
        <v>400</v>
      </c>
      <c r="F325" s="36">
        <v>200</v>
      </c>
      <c r="G325" s="36">
        <f t="shared" si="17"/>
        <v>169.52500000000001</v>
      </c>
      <c r="H325" s="36">
        <f t="shared" si="18"/>
        <v>423.8125</v>
      </c>
      <c r="I325" s="37">
        <f t="shared" si="19"/>
        <v>1412.7083333333333</v>
      </c>
    </row>
    <row r="326" spans="1:9" x14ac:dyDescent="0.25">
      <c r="A326" s="21" t="s">
        <v>82</v>
      </c>
      <c r="B326" s="21" t="s">
        <v>48</v>
      </c>
      <c r="C326" s="36">
        <v>283.73</v>
      </c>
      <c r="D326" s="37">
        <f t="shared" si="16"/>
        <v>8511.9000000000015</v>
      </c>
      <c r="E326" s="36">
        <v>400</v>
      </c>
      <c r="F326" s="36">
        <v>100</v>
      </c>
      <c r="G326" s="36">
        <f t="shared" si="17"/>
        <v>141.86500000000001</v>
      </c>
      <c r="H326" s="36">
        <f t="shared" si="18"/>
        <v>354.66250000000008</v>
      </c>
      <c r="I326" s="37">
        <f t="shared" si="19"/>
        <v>1182.2083333333333</v>
      </c>
    </row>
    <row r="327" spans="1:9" x14ac:dyDescent="0.25">
      <c r="A327" s="21" t="s">
        <v>167</v>
      </c>
      <c r="B327" s="21" t="s">
        <v>24</v>
      </c>
      <c r="C327" s="36">
        <v>449.95</v>
      </c>
      <c r="D327" s="37">
        <f t="shared" si="16"/>
        <v>13498.5</v>
      </c>
      <c r="E327" s="36">
        <v>0</v>
      </c>
      <c r="F327" s="36">
        <v>0</v>
      </c>
      <c r="G327" s="36">
        <f t="shared" si="17"/>
        <v>224.97499999999999</v>
      </c>
      <c r="H327" s="36">
        <f t="shared" si="18"/>
        <v>562.4375</v>
      </c>
      <c r="I327" s="37">
        <f t="shared" si="19"/>
        <v>1874.7916666666667</v>
      </c>
    </row>
    <row r="328" spans="1:9" x14ac:dyDescent="0.25">
      <c r="A328" s="21" t="s">
        <v>56</v>
      </c>
      <c r="B328" s="21" t="s">
        <v>12</v>
      </c>
      <c r="C328" s="36">
        <v>283.73</v>
      </c>
      <c r="D328" s="37">
        <f t="shared" si="16"/>
        <v>8511.9000000000015</v>
      </c>
      <c r="E328" s="36">
        <v>400</v>
      </c>
      <c r="F328" s="36">
        <v>200</v>
      </c>
      <c r="G328" s="36">
        <f t="shared" si="17"/>
        <v>141.86500000000001</v>
      </c>
      <c r="H328" s="36">
        <f t="shared" si="18"/>
        <v>354.66250000000008</v>
      </c>
      <c r="I328" s="37">
        <f t="shared" si="19"/>
        <v>1182.2083333333333</v>
      </c>
    </row>
    <row r="329" spans="1:9" x14ac:dyDescent="0.25">
      <c r="A329" s="21" t="s">
        <v>56</v>
      </c>
      <c r="B329" s="21" t="s">
        <v>12</v>
      </c>
      <c r="C329" s="36">
        <v>283.73</v>
      </c>
      <c r="D329" s="37">
        <f t="shared" si="16"/>
        <v>8511.9000000000015</v>
      </c>
      <c r="E329" s="36">
        <v>400</v>
      </c>
      <c r="F329" s="36">
        <v>200</v>
      </c>
      <c r="G329" s="36">
        <f t="shared" si="17"/>
        <v>141.86500000000001</v>
      </c>
      <c r="H329" s="36">
        <f t="shared" si="18"/>
        <v>354.66250000000008</v>
      </c>
      <c r="I329" s="37">
        <f t="shared" si="19"/>
        <v>1182.2083333333333</v>
      </c>
    </row>
    <row r="330" spans="1:9" x14ac:dyDescent="0.25">
      <c r="A330" s="21" t="s">
        <v>53</v>
      </c>
      <c r="B330" s="21" t="s">
        <v>1</v>
      </c>
      <c r="C330" s="36">
        <v>449.9</v>
      </c>
      <c r="D330" s="37">
        <f t="shared" si="16"/>
        <v>13497</v>
      </c>
      <c r="E330" s="36">
        <v>0</v>
      </c>
      <c r="F330" s="36">
        <v>0</v>
      </c>
      <c r="G330" s="36">
        <f t="shared" si="17"/>
        <v>224.95000000000002</v>
      </c>
      <c r="H330" s="36">
        <f t="shared" si="18"/>
        <v>562.375</v>
      </c>
      <c r="I330" s="37">
        <f t="shared" si="19"/>
        <v>1874.5833333333333</v>
      </c>
    </row>
    <row r="331" spans="1:9" x14ac:dyDescent="0.25">
      <c r="A331" s="21" t="s">
        <v>53</v>
      </c>
      <c r="B331" s="21" t="s">
        <v>9</v>
      </c>
      <c r="C331" s="36">
        <v>373.66</v>
      </c>
      <c r="D331" s="37">
        <f t="shared" ref="D331:D394" si="20">C331*15*2</f>
        <v>11209.800000000001</v>
      </c>
      <c r="E331" s="36">
        <v>400</v>
      </c>
      <c r="F331" s="36">
        <v>200</v>
      </c>
      <c r="G331" s="36">
        <f t="shared" ref="G331:G394" si="21">C331*20*30%/12</f>
        <v>186.83</v>
      </c>
      <c r="H331" s="36">
        <f t="shared" ref="H331:H394" si="22">C331*15/12</f>
        <v>467.07500000000005</v>
      </c>
      <c r="I331" s="37">
        <f t="shared" ref="I331:I394" si="23">C331*50/12</f>
        <v>1556.9166666666667</v>
      </c>
    </row>
    <row r="332" spans="1:9" x14ac:dyDescent="0.25">
      <c r="A332" s="21" t="s">
        <v>53</v>
      </c>
      <c r="B332" s="21" t="s">
        <v>9</v>
      </c>
      <c r="C332" s="36">
        <v>449.94</v>
      </c>
      <c r="D332" s="37">
        <f t="shared" si="20"/>
        <v>13498.2</v>
      </c>
      <c r="E332" s="36">
        <v>0</v>
      </c>
      <c r="F332" s="36">
        <v>0</v>
      </c>
      <c r="G332" s="36">
        <f t="shared" si="21"/>
        <v>224.97</v>
      </c>
      <c r="H332" s="36">
        <f t="shared" si="22"/>
        <v>562.42500000000007</v>
      </c>
      <c r="I332" s="37">
        <f t="shared" si="23"/>
        <v>1874.75</v>
      </c>
    </row>
    <row r="333" spans="1:9" x14ac:dyDescent="0.25">
      <c r="A333" s="21" t="s">
        <v>53</v>
      </c>
      <c r="B333" s="21" t="s">
        <v>20</v>
      </c>
      <c r="C333" s="36">
        <v>395.75</v>
      </c>
      <c r="D333" s="37">
        <f t="shared" si="20"/>
        <v>11872.5</v>
      </c>
      <c r="E333" s="36">
        <v>400</v>
      </c>
      <c r="F333" s="36">
        <v>100</v>
      </c>
      <c r="G333" s="36">
        <f t="shared" si="21"/>
        <v>197.875</v>
      </c>
      <c r="H333" s="36">
        <f t="shared" si="22"/>
        <v>494.6875</v>
      </c>
      <c r="I333" s="37">
        <f t="shared" si="23"/>
        <v>1648.9583333333333</v>
      </c>
    </row>
    <row r="334" spans="1:9" x14ac:dyDescent="0.25">
      <c r="A334" s="21" t="s">
        <v>53</v>
      </c>
      <c r="B334" s="21" t="s">
        <v>8</v>
      </c>
      <c r="C334" s="36">
        <v>375.94</v>
      </c>
      <c r="D334" s="37">
        <f t="shared" si="20"/>
        <v>11278.2</v>
      </c>
      <c r="E334" s="36">
        <v>400</v>
      </c>
      <c r="F334" s="36">
        <v>200</v>
      </c>
      <c r="G334" s="36">
        <f t="shared" si="21"/>
        <v>187.97</v>
      </c>
      <c r="H334" s="36">
        <f t="shared" si="22"/>
        <v>469.92500000000001</v>
      </c>
      <c r="I334" s="37">
        <f t="shared" si="23"/>
        <v>1566.4166666666667</v>
      </c>
    </row>
    <row r="335" spans="1:9" x14ac:dyDescent="0.25">
      <c r="A335" s="21" t="s">
        <v>53</v>
      </c>
      <c r="B335" s="21" t="s">
        <v>5</v>
      </c>
      <c r="C335" s="36">
        <v>389.96</v>
      </c>
      <c r="D335" s="37">
        <f t="shared" si="20"/>
        <v>11698.8</v>
      </c>
      <c r="E335" s="36">
        <v>400</v>
      </c>
      <c r="F335" s="36">
        <v>200</v>
      </c>
      <c r="G335" s="36">
        <f t="shared" si="21"/>
        <v>194.98</v>
      </c>
      <c r="H335" s="36">
        <f t="shared" si="22"/>
        <v>487.45</v>
      </c>
      <c r="I335" s="37">
        <f t="shared" si="23"/>
        <v>1624.8333333333333</v>
      </c>
    </row>
    <row r="336" spans="1:9" x14ac:dyDescent="0.25">
      <c r="A336" s="21" t="s">
        <v>53</v>
      </c>
      <c r="B336" s="21" t="s">
        <v>14</v>
      </c>
      <c r="C336" s="36">
        <v>409.06</v>
      </c>
      <c r="D336" s="37">
        <f t="shared" si="20"/>
        <v>12271.8</v>
      </c>
      <c r="E336" s="36">
        <v>400</v>
      </c>
      <c r="F336" s="36">
        <v>0</v>
      </c>
      <c r="G336" s="36">
        <f t="shared" si="21"/>
        <v>204.52999999999997</v>
      </c>
      <c r="H336" s="36">
        <f t="shared" si="22"/>
        <v>511.32499999999999</v>
      </c>
      <c r="I336" s="37">
        <f t="shared" si="23"/>
        <v>1704.4166666666667</v>
      </c>
    </row>
    <row r="337" spans="1:9" x14ac:dyDescent="0.25">
      <c r="A337" s="21" t="s">
        <v>53</v>
      </c>
      <c r="B337" s="21" t="s">
        <v>43</v>
      </c>
      <c r="C337" s="36">
        <v>373.66</v>
      </c>
      <c r="D337" s="37">
        <f t="shared" si="20"/>
        <v>11209.800000000001</v>
      </c>
      <c r="E337" s="36">
        <v>400</v>
      </c>
      <c r="F337" s="36">
        <v>0</v>
      </c>
      <c r="G337" s="36">
        <f t="shared" si="21"/>
        <v>186.83</v>
      </c>
      <c r="H337" s="36">
        <f t="shared" si="22"/>
        <v>467.07500000000005</v>
      </c>
      <c r="I337" s="37">
        <f t="shared" si="23"/>
        <v>1556.9166666666667</v>
      </c>
    </row>
    <row r="338" spans="1:9" x14ac:dyDescent="0.25">
      <c r="A338" s="21" t="s">
        <v>53</v>
      </c>
      <c r="B338" s="21" t="s">
        <v>43</v>
      </c>
      <c r="C338" s="36">
        <v>346.09</v>
      </c>
      <c r="D338" s="37">
        <f t="shared" si="20"/>
        <v>10382.699999999999</v>
      </c>
      <c r="E338" s="36">
        <v>400</v>
      </c>
      <c r="F338" s="36">
        <v>100</v>
      </c>
      <c r="G338" s="36">
        <f t="shared" si="21"/>
        <v>173.04499999999996</v>
      </c>
      <c r="H338" s="36">
        <f t="shared" si="22"/>
        <v>432.61249999999995</v>
      </c>
      <c r="I338" s="37">
        <f t="shared" si="23"/>
        <v>1442.0416666666667</v>
      </c>
    </row>
    <row r="339" spans="1:9" x14ac:dyDescent="0.25">
      <c r="A339" s="21" t="s">
        <v>53</v>
      </c>
      <c r="B339" s="21" t="s">
        <v>3</v>
      </c>
      <c r="C339" s="36">
        <v>306.8</v>
      </c>
      <c r="D339" s="37">
        <f t="shared" si="20"/>
        <v>9204</v>
      </c>
      <c r="E339" s="36">
        <v>400</v>
      </c>
      <c r="F339" s="36">
        <v>100</v>
      </c>
      <c r="G339" s="36">
        <f t="shared" si="21"/>
        <v>153.4</v>
      </c>
      <c r="H339" s="36">
        <f t="shared" si="22"/>
        <v>383.5</v>
      </c>
      <c r="I339" s="37">
        <f t="shared" si="23"/>
        <v>1278.3333333333333</v>
      </c>
    </row>
    <row r="340" spans="1:9" x14ac:dyDescent="0.25">
      <c r="A340" s="21" t="s">
        <v>65</v>
      </c>
      <c r="B340" s="21" t="s">
        <v>12</v>
      </c>
      <c r="C340" s="36">
        <v>262.29000000000002</v>
      </c>
      <c r="D340" s="37">
        <f t="shared" si="20"/>
        <v>7868.7000000000007</v>
      </c>
      <c r="E340" s="36">
        <v>400</v>
      </c>
      <c r="F340" s="36">
        <v>200</v>
      </c>
      <c r="G340" s="36">
        <f t="shared" si="21"/>
        <v>131.14500000000001</v>
      </c>
      <c r="H340" s="36">
        <f t="shared" si="22"/>
        <v>327.86250000000001</v>
      </c>
      <c r="I340" s="37">
        <f t="shared" si="23"/>
        <v>1092.8750000000002</v>
      </c>
    </row>
    <row r="341" spans="1:9" x14ac:dyDescent="0.25">
      <c r="A341" s="21" t="s">
        <v>65</v>
      </c>
      <c r="B341" s="21" t="s">
        <v>24</v>
      </c>
      <c r="C341" s="36">
        <v>205</v>
      </c>
      <c r="D341" s="37">
        <f t="shared" si="20"/>
        <v>6150</v>
      </c>
      <c r="E341" s="36">
        <v>0</v>
      </c>
      <c r="F341" s="36">
        <v>0</v>
      </c>
      <c r="G341" s="36">
        <f t="shared" si="21"/>
        <v>102.5</v>
      </c>
      <c r="H341" s="36">
        <f t="shared" si="22"/>
        <v>256.25</v>
      </c>
      <c r="I341" s="37">
        <f t="shared" si="23"/>
        <v>854.16666666666663</v>
      </c>
    </row>
    <row r="342" spans="1:9" x14ac:dyDescent="0.25">
      <c r="A342" s="21" t="s">
        <v>87</v>
      </c>
      <c r="B342" s="21" t="s">
        <v>24</v>
      </c>
      <c r="C342" s="36">
        <v>594.88</v>
      </c>
      <c r="D342" s="37">
        <f t="shared" si="20"/>
        <v>17846.400000000001</v>
      </c>
      <c r="E342" s="36">
        <v>0</v>
      </c>
      <c r="F342" s="36">
        <v>0</v>
      </c>
      <c r="G342" s="36">
        <f t="shared" si="21"/>
        <v>297.44</v>
      </c>
      <c r="H342" s="36">
        <f t="shared" si="22"/>
        <v>743.6</v>
      </c>
      <c r="I342" s="37">
        <f t="shared" si="23"/>
        <v>2478.6666666666665</v>
      </c>
    </row>
    <row r="343" spans="1:9" x14ac:dyDescent="0.25">
      <c r="A343" s="21" t="s">
        <v>144</v>
      </c>
      <c r="B343" s="21" t="s">
        <v>79</v>
      </c>
      <c r="C343" s="36">
        <v>411.01</v>
      </c>
      <c r="D343" s="37">
        <f t="shared" si="20"/>
        <v>12330.3</v>
      </c>
      <c r="E343" s="36">
        <v>0</v>
      </c>
      <c r="F343" s="36">
        <v>0</v>
      </c>
      <c r="G343" s="36">
        <f t="shared" si="21"/>
        <v>205.505</v>
      </c>
      <c r="H343" s="36">
        <f t="shared" si="22"/>
        <v>513.76249999999993</v>
      </c>
      <c r="I343" s="37">
        <f t="shared" si="23"/>
        <v>1712.5416666666667</v>
      </c>
    </row>
    <row r="344" spans="1:9" x14ac:dyDescent="0.25">
      <c r="A344" s="21" t="s">
        <v>28</v>
      </c>
      <c r="B344" s="21" t="s">
        <v>27</v>
      </c>
      <c r="C344" s="36">
        <v>243.89</v>
      </c>
      <c r="D344" s="37">
        <f t="shared" si="20"/>
        <v>7316.7</v>
      </c>
      <c r="E344" s="36">
        <v>400</v>
      </c>
      <c r="F344" s="36">
        <v>100</v>
      </c>
      <c r="G344" s="36">
        <f t="shared" si="21"/>
        <v>121.94499999999998</v>
      </c>
      <c r="H344" s="36">
        <f t="shared" si="22"/>
        <v>304.86250000000001</v>
      </c>
      <c r="I344" s="37">
        <f t="shared" si="23"/>
        <v>1016.2083333333334</v>
      </c>
    </row>
    <row r="345" spans="1:9" x14ac:dyDescent="0.25">
      <c r="A345" s="21" t="s">
        <v>28</v>
      </c>
      <c r="B345" s="21" t="s">
        <v>40</v>
      </c>
      <c r="C345" s="36">
        <v>393.7</v>
      </c>
      <c r="D345" s="37">
        <f t="shared" si="20"/>
        <v>11811</v>
      </c>
      <c r="E345" s="36">
        <v>400</v>
      </c>
      <c r="F345" s="36">
        <v>100</v>
      </c>
      <c r="G345" s="36">
        <f t="shared" si="21"/>
        <v>196.85</v>
      </c>
      <c r="H345" s="36">
        <f t="shared" si="22"/>
        <v>492.125</v>
      </c>
      <c r="I345" s="37">
        <f t="shared" si="23"/>
        <v>1640.4166666666667</v>
      </c>
    </row>
    <row r="346" spans="1:9" x14ac:dyDescent="0.25">
      <c r="A346" s="21" t="s">
        <v>28</v>
      </c>
      <c r="B346" s="21" t="s">
        <v>9</v>
      </c>
      <c r="C346" s="36">
        <v>253.65</v>
      </c>
      <c r="D346" s="37">
        <f t="shared" si="20"/>
        <v>7609.5</v>
      </c>
      <c r="E346" s="36">
        <v>400</v>
      </c>
      <c r="F346" s="36">
        <v>100</v>
      </c>
      <c r="G346" s="36">
        <f t="shared" si="21"/>
        <v>126.82499999999999</v>
      </c>
      <c r="H346" s="36">
        <f t="shared" si="22"/>
        <v>317.0625</v>
      </c>
      <c r="I346" s="37">
        <f t="shared" si="23"/>
        <v>1056.875</v>
      </c>
    </row>
    <row r="347" spans="1:9" x14ac:dyDescent="0.25">
      <c r="A347" s="21" t="s">
        <v>28</v>
      </c>
      <c r="B347" s="21" t="s">
        <v>20</v>
      </c>
      <c r="C347" s="36">
        <v>324.45</v>
      </c>
      <c r="D347" s="37">
        <f t="shared" si="20"/>
        <v>9733.5</v>
      </c>
      <c r="E347" s="36">
        <v>400</v>
      </c>
      <c r="F347" s="36">
        <v>600</v>
      </c>
      <c r="G347" s="36">
        <f t="shared" si="21"/>
        <v>162.22499999999999</v>
      </c>
      <c r="H347" s="36">
        <f t="shared" si="22"/>
        <v>405.5625</v>
      </c>
      <c r="I347" s="37">
        <f t="shared" si="23"/>
        <v>1351.875</v>
      </c>
    </row>
    <row r="348" spans="1:9" x14ac:dyDescent="0.25">
      <c r="A348" s="21" t="s">
        <v>28</v>
      </c>
      <c r="B348" s="21" t="s">
        <v>20</v>
      </c>
      <c r="C348" s="36">
        <v>243.89</v>
      </c>
      <c r="D348" s="37">
        <f t="shared" si="20"/>
        <v>7316.7</v>
      </c>
      <c r="E348" s="36">
        <v>400</v>
      </c>
      <c r="F348" s="36">
        <v>300</v>
      </c>
      <c r="G348" s="36">
        <f t="shared" si="21"/>
        <v>121.94499999999998</v>
      </c>
      <c r="H348" s="36">
        <f t="shared" si="22"/>
        <v>304.86250000000001</v>
      </c>
      <c r="I348" s="37">
        <f t="shared" si="23"/>
        <v>1016.2083333333334</v>
      </c>
    </row>
    <row r="349" spans="1:9" x14ac:dyDescent="0.25">
      <c r="A349" s="21" t="s">
        <v>28</v>
      </c>
      <c r="B349" s="21" t="s">
        <v>20</v>
      </c>
      <c r="C349" s="36">
        <v>243.89</v>
      </c>
      <c r="D349" s="37">
        <f t="shared" si="20"/>
        <v>7316.7</v>
      </c>
      <c r="E349" s="36">
        <v>400</v>
      </c>
      <c r="F349" s="36">
        <v>100</v>
      </c>
      <c r="G349" s="36">
        <f t="shared" si="21"/>
        <v>121.94499999999998</v>
      </c>
      <c r="H349" s="36">
        <f t="shared" si="22"/>
        <v>304.86250000000001</v>
      </c>
      <c r="I349" s="37">
        <f t="shared" si="23"/>
        <v>1016.2083333333334</v>
      </c>
    </row>
    <row r="350" spans="1:9" x14ac:dyDescent="0.25">
      <c r="A350" s="21" t="s">
        <v>28</v>
      </c>
      <c r="B350" s="21" t="s">
        <v>11</v>
      </c>
      <c r="C350" s="36">
        <v>243.89</v>
      </c>
      <c r="D350" s="37">
        <f t="shared" si="20"/>
        <v>7316.7</v>
      </c>
      <c r="E350" s="36">
        <v>400</v>
      </c>
      <c r="F350" s="36">
        <v>300</v>
      </c>
      <c r="G350" s="36">
        <f t="shared" si="21"/>
        <v>121.94499999999998</v>
      </c>
      <c r="H350" s="36">
        <f t="shared" si="22"/>
        <v>304.86250000000001</v>
      </c>
      <c r="I350" s="37">
        <f t="shared" si="23"/>
        <v>1016.2083333333334</v>
      </c>
    </row>
    <row r="351" spans="1:9" x14ac:dyDescent="0.25">
      <c r="A351" s="21" t="s">
        <v>28</v>
      </c>
      <c r="B351" s="21" t="s">
        <v>8</v>
      </c>
      <c r="C351" s="36">
        <v>364</v>
      </c>
      <c r="D351" s="37">
        <f t="shared" si="20"/>
        <v>10920</v>
      </c>
      <c r="E351" s="36">
        <v>400</v>
      </c>
      <c r="F351" s="36">
        <v>0</v>
      </c>
      <c r="G351" s="36">
        <f t="shared" si="21"/>
        <v>182</v>
      </c>
      <c r="H351" s="36">
        <f t="shared" si="22"/>
        <v>455</v>
      </c>
      <c r="I351" s="37">
        <f t="shared" si="23"/>
        <v>1516.6666666666667</v>
      </c>
    </row>
    <row r="352" spans="1:9" x14ac:dyDescent="0.25">
      <c r="A352" s="21" t="s">
        <v>28</v>
      </c>
      <c r="B352" s="21" t="s">
        <v>50</v>
      </c>
      <c r="C352" s="36">
        <v>220.92</v>
      </c>
      <c r="D352" s="37">
        <f t="shared" si="20"/>
        <v>6627.5999999999995</v>
      </c>
      <c r="E352" s="36">
        <v>400</v>
      </c>
      <c r="F352" s="36">
        <v>300</v>
      </c>
      <c r="G352" s="36">
        <f t="shared" si="21"/>
        <v>110.45999999999998</v>
      </c>
      <c r="H352" s="36">
        <f t="shared" si="22"/>
        <v>276.14999999999998</v>
      </c>
      <c r="I352" s="37">
        <f t="shared" si="23"/>
        <v>920.5</v>
      </c>
    </row>
    <row r="353" spans="1:9" x14ac:dyDescent="0.25">
      <c r="A353" s="21" t="s">
        <v>28</v>
      </c>
      <c r="B353" s="21" t="s">
        <v>50</v>
      </c>
      <c r="C353" s="36">
        <v>253.65</v>
      </c>
      <c r="D353" s="37">
        <f t="shared" si="20"/>
        <v>7609.5</v>
      </c>
      <c r="E353" s="36">
        <v>400</v>
      </c>
      <c r="F353" s="36">
        <v>200</v>
      </c>
      <c r="G353" s="36">
        <f t="shared" si="21"/>
        <v>126.82499999999999</v>
      </c>
      <c r="H353" s="36">
        <f t="shared" si="22"/>
        <v>317.0625</v>
      </c>
      <c r="I353" s="37">
        <f t="shared" si="23"/>
        <v>1056.875</v>
      </c>
    </row>
    <row r="354" spans="1:9" x14ac:dyDescent="0.25">
      <c r="A354" s="21" t="s">
        <v>28</v>
      </c>
      <c r="B354" s="21" t="s">
        <v>50</v>
      </c>
      <c r="C354" s="36">
        <v>265.89999999999998</v>
      </c>
      <c r="D354" s="37">
        <f t="shared" si="20"/>
        <v>7976.9999999999991</v>
      </c>
      <c r="E354" s="36">
        <v>0</v>
      </c>
      <c r="F354" s="36">
        <v>0</v>
      </c>
      <c r="G354" s="36">
        <f t="shared" si="21"/>
        <v>132.94999999999999</v>
      </c>
      <c r="H354" s="36">
        <f t="shared" si="22"/>
        <v>332.37499999999994</v>
      </c>
      <c r="I354" s="37">
        <f t="shared" si="23"/>
        <v>1107.9166666666665</v>
      </c>
    </row>
    <row r="355" spans="1:9" x14ac:dyDescent="0.25">
      <c r="A355" s="21" t="s">
        <v>28</v>
      </c>
      <c r="B355" s="21" t="s">
        <v>34</v>
      </c>
      <c r="C355" s="36">
        <v>220.92</v>
      </c>
      <c r="D355" s="37">
        <f t="shared" si="20"/>
        <v>6627.5999999999995</v>
      </c>
      <c r="E355" s="36">
        <v>400</v>
      </c>
      <c r="F355" s="36">
        <v>200</v>
      </c>
      <c r="G355" s="36">
        <f t="shared" si="21"/>
        <v>110.45999999999998</v>
      </c>
      <c r="H355" s="36">
        <f t="shared" si="22"/>
        <v>276.14999999999998</v>
      </c>
      <c r="I355" s="37">
        <f t="shared" si="23"/>
        <v>920.5</v>
      </c>
    </row>
    <row r="356" spans="1:9" x14ac:dyDescent="0.25">
      <c r="A356" s="21" t="s">
        <v>28</v>
      </c>
      <c r="B356" s="21" t="s">
        <v>34</v>
      </c>
      <c r="C356" s="36">
        <v>488.8</v>
      </c>
      <c r="D356" s="37">
        <f t="shared" si="20"/>
        <v>14664</v>
      </c>
      <c r="E356" s="36">
        <v>400</v>
      </c>
      <c r="F356" s="36">
        <v>0</v>
      </c>
      <c r="G356" s="36">
        <f t="shared" si="21"/>
        <v>244.39999999999998</v>
      </c>
      <c r="H356" s="36">
        <f t="shared" si="22"/>
        <v>611</v>
      </c>
      <c r="I356" s="37">
        <f t="shared" si="23"/>
        <v>2036.6666666666667</v>
      </c>
    </row>
    <row r="357" spans="1:9" x14ac:dyDescent="0.25">
      <c r="A357" s="21" t="s">
        <v>28</v>
      </c>
      <c r="B357" s="21" t="s">
        <v>34</v>
      </c>
      <c r="C357" s="36">
        <v>262.33</v>
      </c>
      <c r="D357" s="37">
        <f t="shared" si="20"/>
        <v>7869.9</v>
      </c>
      <c r="E357" s="36">
        <v>400</v>
      </c>
      <c r="F357" s="36">
        <v>0</v>
      </c>
      <c r="G357" s="36">
        <f t="shared" si="21"/>
        <v>131.16499999999999</v>
      </c>
      <c r="H357" s="36">
        <f t="shared" si="22"/>
        <v>327.91249999999997</v>
      </c>
      <c r="I357" s="37">
        <f t="shared" si="23"/>
        <v>1093.0416666666667</v>
      </c>
    </row>
    <row r="358" spans="1:9" x14ac:dyDescent="0.25">
      <c r="A358" s="21" t="s">
        <v>28</v>
      </c>
      <c r="B358" s="21" t="s">
        <v>14</v>
      </c>
      <c r="C358" s="36">
        <v>324.45</v>
      </c>
      <c r="D358" s="37">
        <f t="shared" si="20"/>
        <v>9733.5</v>
      </c>
      <c r="E358" s="36">
        <v>400</v>
      </c>
      <c r="F358" s="36">
        <v>0</v>
      </c>
      <c r="G358" s="36">
        <f t="shared" si="21"/>
        <v>162.22499999999999</v>
      </c>
      <c r="H358" s="36">
        <f t="shared" si="22"/>
        <v>405.5625</v>
      </c>
      <c r="I358" s="37">
        <f t="shared" si="23"/>
        <v>1351.875</v>
      </c>
    </row>
    <row r="359" spans="1:9" x14ac:dyDescent="0.25">
      <c r="A359" s="21" t="s">
        <v>28</v>
      </c>
      <c r="B359" s="21" t="s">
        <v>14</v>
      </c>
      <c r="C359" s="36">
        <v>237.95</v>
      </c>
      <c r="D359" s="37">
        <f t="shared" si="20"/>
        <v>7138.5</v>
      </c>
      <c r="E359" s="36">
        <v>0</v>
      </c>
      <c r="F359" s="36">
        <v>0</v>
      </c>
      <c r="G359" s="36">
        <f t="shared" si="21"/>
        <v>118.97500000000001</v>
      </c>
      <c r="H359" s="36">
        <f t="shared" si="22"/>
        <v>297.4375</v>
      </c>
      <c r="I359" s="37">
        <f t="shared" si="23"/>
        <v>991.45833333333337</v>
      </c>
    </row>
    <row r="360" spans="1:9" x14ac:dyDescent="0.25">
      <c r="A360" s="21" t="s">
        <v>28</v>
      </c>
      <c r="B360" s="21" t="s">
        <v>14</v>
      </c>
      <c r="C360" s="36">
        <v>337.46</v>
      </c>
      <c r="D360" s="37">
        <f t="shared" si="20"/>
        <v>10123.799999999999</v>
      </c>
      <c r="E360" s="36">
        <v>0</v>
      </c>
      <c r="F360" s="36">
        <v>0</v>
      </c>
      <c r="G360" s="36">
        <f t="shared" si="21"/>
        <v>168.73</v>
      </c>
      <c r="H360" s="36">
        <f t="shared" si="22"/>
        <v>421.82499999999999</v>
      </c>
      <c r="I360" s="37">
        <f t="shared" si="23"/>
        <v>1406.0833333333333</v>
      </c>
    </row>
    <row r="361" spans="1:9" x14ac:dyDescent="0.25">
      <c r="A361" s="21" t="s">
        <v>28</v>
      </c>
      <c r="B361" s="21" t="s">
        <v>43</v>
      </c>
      <c r="C361" s="36">
        <v>204.25</v>
      </c>
      <c r="D361" s="37">
        <f t="shared" si="20"/>
        <v>6127.5</v>
      </c>
      <c r="E361" s="36">
        <v>400</v>
      </c>
      <c r="F361" s="36">
        <v>200</v>
      </c>
      <c r="G361" s="36">
        <f t="shared" si="21"/>
        <v>102.125</v>
      </c>
      <c r="H361" s="36">
        <f t="shared" si="22"/>
        <v>255.3125</v>
      </c>
      <c r="I361" s="37">
        <f t="shared" si="23"/>
        <v>851.04166666666663</v>
      </c>
    </row>
    <row r="362" spans="1:9" x14ac:dyDescent="0.25">
      <c r="A362" s="21" t="s">
        <v>28</v>
      </c>
      <c r="B362" s="21" t="s">
        <v>43</v>
      </c>
      <c r="C362" s="36">
        <v>243.89</v>
      </c>
      <c r="D362" s="37">
        <f t="shared" si="20"/>
        <v>7316.7</v>
      </c>
      <c r="E362" s="36">
        <v>400</v>
      </c>
      <c r="F362" s="36">
        <v>200</v>
      </c>
      <c r="G362" s="36">
        <f t="shared" si="21"/>
        <v>121.94499999999998</v>
      </c>
      <c r="H362" s="36">
        <f t="shared" si="22"/>
        <v>304.86250000000001</v>
      </c>
      <c r="I362" s="37">
        <f t="shared" si="23"/>
        <v>1016.2083333333334</v>
      </c>
    </row>
    <row r="363" spans="1:9" x14ac:dyDescent="0.25">
      <c r="A363" s="21" t="s">
        <v>28</v>
      </c>
      <c r="B363" s="21" t="s">
        <v>43</v>
      </c>
      <c r="C363" s="36">
        <v>262.33</v>
      </c>
      <c r="D363" s="37">
        <f t="shared" si="20"/>
        <v>7869.9</v>
      </c>
      <c r="E363" s="36">
        <v>0</v>
      </c>
      <c r="F363" s="36">
        <v>0</v>
      </c>
      <c r="G363" s="36">
        <f t="shared" si="21"/>
        <v>131.16499999999999</v>
      </c>
      <c r="H363" s="36">
        <f t="shared" si="22"/>
        <v>327.91249999999997</v>
      </c>
      <c r="I363" s="37">
        <f t="shared" si="23"/>
        <v>1093.0416666666667</v>
      </c>
    </row>
    <row r="364" spans="1:9" x14ac:dyDescent="0.25">
      <c r="A364" s="21" t="s">
        <v>28</v>
      </c>
      <c r="B364" s="21" t="s">
        <v>12</v>
      </c>
      <c r="C364" s="36">
        <v>263.04000000000002</v>
      </c>
      <c r="D364" s="37">
        <f t="shared" si="20"/>
        <v>7891.2000000000007</v>
      </c>
      <c r="E364" s="36">
        <v>400</v>
      </c>
      <c r="F364" s="36">
        <v>600</v>
      </c>
      <c r="G364" s="36">
        <f t="shared" si="21"/>
        <v>131.52000000000001</v>
      </c>
      <c r="H364" s="36">
        <f t="shared" si="22"/>
        <v>328.8</v>
      </c>
      <c r="I364" s="37">
        <f t="shared" si="23"/>
        <v>1096.0000000000002</v>
      </c>
    </row>
    <row r="365" spans="1:9" x14ac:dyDescent="0.25">
      <c r="A365" s="21" t="s">
        <v>28</v>
      </c>
      <c r="B365" s="21" t="s">
        <v>12</v>
      </c>
      <c r="C365" s="36">
        <v>378.56</v>
      </c>
      <c r="D365" s="37">
        <f t="shared" si="20"/>
        <v>11356.8</v>
      </c>
      <c r="E365" s="36">
        <v>0</v>
      </c>
      <c r="F365" s="36">
        <v>0</v>
      </c>
      <c r="G365" s="36">
        <f t="shared" si="21"/>
        <v>189.27999999999997</v>
      </c>
      <c r="H365" s="36">
        <f t="shared" si="22"/>
        <v>473.2</v>
      </c>
      <c r="I365" s="37">
        <f t="shared" si="23"/>
        <v>1577.3333333333333</v>
      </c>
    </row>
    <row r="366" spans="1:9" x14ac:dyDescent="0.25">
      <c r="A366" s="21" t="s">
        <v>28</v>
      </c>
      <c r="B366" s="21" t="s">
        <v>12</v>
      </c>
      <c r="C366" s="36">
        <v>264.99</v>
      </c>
      <c r="D366" s="37">
        <f t="shared" si="20"/>
        <v>7949.7000000000007</v>
      </c>
      <c r="E366" s="36">
        <v>0</v>
      </c>
      <c r="F366" s="36">
        <v>0</v>
      </c>
      <c r="G366" s="36">
        <f t="shared" si="21"/>
        <v>132.495</v>
      </c>
      <c r="H366" s="36">
        <f t="shared" si="22"/>
        <v>331.23750000000001</v>
      </c>
      <c r="I366" s="37">
        <f t="shared" si="23"/>
        <v>1104.125</v>
      </c>
    </row>
    <row r="367" spans="1:9" x14ac:dyDescent="0.25">
      <c r="A367" s="21" t="s">
        <v>28</v>
      </c>
      <c r="B367" s="21" t="s">
        <v>24</v>
      </c>
      <c r="C367" s="36">
        <v>243.89</v>
      </c>
      <c r="D367" s="37">
        <f t="shared" si="20"/>
        <v>7316.7</v>
      </c>
      <c r="E367" s="36">
        <v>400</v>
      </c>
      <c r="F367" s="36">
        <v>200</v>
      </c>
      <c r="G367" s="36">
        <f t="shared" si="21"/>
        <v>121.94499999999998</v>
      </c>
      <c r="H367" s="36">
        <f t="shared" si="22"/>
        <v>304.86250000000001</v>
      </c>
      <c r="I367" s="37">
        <f t="shared" si="23"/>
        <v>1016.2083333333334</v>
      </c>
    </row>
    <row r="368" spans="1:9" x14ac:dyDescent="0.25">
      <c r="A368" s="21" t="s">
        <v>28</v>
      </c>
      <c r="B368" s="21" t="s">
        <v>24</v>
      </c>
      <c r="C368" s="36">
        <v>334.18</v>
      </c>
      <c r="D368" s="37">
        <f t="shared" si="20"/>
        <v>10025.4</v>
      </c>
      <c r="E368" s="36">
        <v>400</v>
      </c>
      <c r="F368" s="36">
        <v>100</v>
      </c>
      <c r="G368" s="36">
        <f t="shared" si="21"/>
        <v>167.09</v>
      </c>
      <c r="H368" s="36">
        <f t="shared" si="22"/>
        <v>417.72499999999997</v>
      </c>
      <c r="I368" s="37">
        <f t="shared" si="23"/>
        <v>1392.4166666666667</v>
      </c>
    </row>
    <row r="369" spans="1:9" x14ac:dyDescent="0.25">
      <c r="A369" s="21" t="s">
        <v>28</v>
      </c>
      <c r="B369" s="21" t="s">
        <v>24</v>
      </c>
      <c r="C369" s="36">
        <v>432.64</v>
      </c>
      <c r="D369" s="37">
        <f t="shared" si="20"/>
        <v>12979.199999999999</v>
      </c>
      <c r="E369" s="36">
        <v>400</v>
      </c>
      <c r="F369" s="36">
        <v>0</v>
      </c>
      <c r="G369" s="36">
        <f t="shared" si="21"/>
        <v>216.31999999999996</v>
      </c>
      <c r="H369" s="36">
        <f t="shared" si="22"/>
        <v>540.79999999999995</v>
      </c>
      <c r="I369" s="37">
        <f t="shared" si="23"/>
        <v>1802.6666666666667</v>
      </c>
    </row>
    <row r="370" spans="1:9" x14ac:dyDescent="0.25">
      <c r="A370" s="21" t="s">
        <v>28</v>
      </c>
      <c r="B370" s="21" t="s">
        <v>24</v>
      </c>
      <c r="C370" s="36">
        <v>310.45</v>
      </c>
      <c r="D370" s="37">
        <f t="shared" si="20"/>
        <v>9313.5</v>
      </c>
      <c r="E370" s="36">
        <v>400</v>
      </c>
      <c r="F370" s="36">
        <v>0</v>
      </c>
      <c r="G370" s="36">
        <f t="shared" si="21"/>
        <v>155.22499999999999</v>
      </c>
      <c r="H370" s="36">
        <f t="shared" si="22"/>
        <v>388.0625</v>
      </c>
      <c r="I370" s="37">
        <f t="shared" si="23"/>
        <v>1293.5416666666667</v>
      </c>
    </row>
    <row r="371" spans="1:9" x14ac:dyDescent="0.25">
      <c r="A371" s="21" t="s">
        <v>28</v>
      </c>
      <c r="B371" s="21" t="s">
        <v>24</v>
      </c>
      <c r="C371" s="36">
        <v>264.99</v>
      </c>
      <c r="D371" s="37">
        <f t="shared" si="20"/>
        <v>7949.7000000000007</v>
      </c>
      <c r="E371" s="36">
        <v>0</v>
      </c>
      <c r="F371" s="36">
        <v>0</v>
      </c>
      <c r="G371" s="36">
        <f t="shared" si="21"/>
        <v>132.495</v>
      </c>
      <c r="H371" s="36">
        <f t="shared" si="22"/>
        <v>331.23750000000001</v>
      </c>
      <c r="I371" s="37">
        <f t="shared" si="23"/>
        <v>1104.125</v>
      </c>
    </row>
    <row r="372" spans="1:9" x14ac:dyDescent="0.25">
      <c r="A372" s="21" t="s">
        <v>28</v>
      </c>
      <c r="B372" s="21" t="s">
        <v>3</v>
      </c>
      <c r="C372" s="36">
        <v>262.33</v>
      </c>
      <c r="D372" s="37">
        <f t="shared" si="20"/>
        <v>7869.9</v>
      </c>
      <c r="E372" s="36">
        <v>400</v>
      </c>
      <c r="F372" s="36">
        <v>200</v>
      </c>
      <c r="G372" s="36">
        <f t="shared" si="21"/>
        <v>131.16499999999999</v>
      </c>
      <c r="H372" s="36">
        <f t="shared" si="22"/>
        <v>327.91249999999997</v>
      </c>
      <c r="I372" s="37">
        <f t="shared" si="23"/>
        <v>1093.0416666666667</v>
      </c>
    </row>
    <row r="373" spans="1:9" x14ac:dyDescent="0.25">
      <c r="A373" s="21" t="s">
        <v>28</v>
      </c>
      <c r="B373" s="21" t="s">
        <v>32</v>
      </c>
      <c r="C373" s="36">
        <v>319.57</v>
      </c>
      <c r="D373" s="37">
        <f t="shared" si="20"/>
        <v>9587.1</v>
      </c>
      <c r="E373" s="36">
        <v>400</v>
      </c>
      <c r="F373" s="36">
        <v>300</v>
      </c>
      <c r="G373" s="36">
        <f t="shared" si="21"/>
        <v>159.785</v>
      </c>
      <c r="H373" s="36">
        <f t="shared" si="22"/>
        <v>399.46250000000003</v>
      </c>
      <c r="I373" s="37">
        <f t="shared" si="23"/>
        <v>1331.5416666666667</v>
      </c>
    </row>
    <row r="374" spans="1:9" x14ac:dyDescent="0.25">
      <c r="A374" s="21" t="s">
        <v>28</v>
      </c>
      <c r="B374" s="21" t="s">
        <v>32</v>
      </c>
      <c r="C374" s="36">
        <v>262.33</v>
      </c>
      <c r="D374" s="37">
        <f t="shared" si="20"/>
        <v>7869.9</v>
      </c>
      <c r="E374" s="36">
        <v>400</v>
      </c>
      <c r="F374" s="36">
        <v>100</v>
      </c>
      <c r="G374" s="36">
        <f t="shared" si="21"/>
        <v>131.16499999999999</v>
      </c>
      <c r="H374" s="36">
        <f t="shared" si="22"/>
        <v>327.91249999999997</v>
      </c>
      <c r="I374" s="37">
        <f t="shared" si="23"/>
        <v>1093.0416666666667</v>
      </c>
    </row>
    <row r="375" spans="1:9" x14ac:dyDescent="0.25">
      <c r="A375" s="21" t="s">
        <v>49</v>
      </c>
      <c r="B375" s="21" t="s">
        <v>8</v>
      </c>
      <c r="C375" s="36">
        <v>623.92999999999995</v>
      </c>
      <c r="D375" s="37">
        <f t="shared" si="20"/>
        <v>18717.899999999998</v>
      </c>
      <c r="E375" s="36">
        <v>400</v>
      </c>
      <c r="F375" s="36">
        <v>300</v>
      </c>
      <c r="G375" s="36">
        <f t="shared" si="21"/>
        <v>311.96499999999997</v>
      </c>
      <c r="H375" s="36">
        <f t="shared" si="22"/>
        <v>779.91249999999991</v>
      </c>
      <c r="I375" s="37">
        <f t="shared" si="23"/>
        <v>2599.708333333333</v>
      </c>
    </row>
    <row r="376" spans="1:9" x14ac:dyDescent="0.25">
      <c r="A376" s="21" t="s">
        <v>109</v>
      </c>
      <c r="B376" s="21" t="s">
        <v>24</v>
      </c>
      <c r="C376" s="36">
        <v>594.88</v>
      </c>
      <c r="D376" s="37">
        <f t="shared" si="20"/>
        <v>17846.400000000001</v>
      </c>
      <c r="E376" s="36">
        <v>0</v>
      </c>
      <c r="F376" s="36">
        <v>0</v>
      </c>
      <c r="G376" s="36">
        <f t="shared" si="21"/>
        <v>297.44</v>
      </c>
      <c r="H376" s="36">
        <f t="shared" si="22"/>
        <v>743.6</v>
      </c>
      <c r="I376" s="37">
        <f t="shared" si="23"/>
        <v>2478.6666666666665</v>
      </c>
    </row>
    <row r="377" spans="1:9" x14ac:dyDescent="0.25">
      <c r="A377" s="21" t="s">
        <v>109</v>
      </c>
      <c r="B377" s="21" t="s">
        <v>3</v>
      </c>
      <c r="C377" s="36">
        <v>594.88</v>
      </c>
      <c r="D377" s="37">
        <f t="shared" si="20"/>
        <v>17846.400000000001</v>
      </c>
      <c r="E377" s="36">
        <v>0</v>
      </c>
      <c r="F377" s="36">
        <v>0</v>
      </c>
      <c r="G377" s="36">
        <f t="shared" si="21"/>
        <v>297.44</v>
      </c>
      <c r="H377" s="36">
        <f t="shared" si="22"/>
        <v>743.6</v>
      </c>
      <c r="I377" s="37">
        <f t="shared" si="23"/>
        <v>2478.6666666666665</v>
      </c>
    </row>
    <row r="378" spans="1:9" x14ac:dyDescent="0.25">
      <c r="A378" s="21" t="s">
        <v>69</v>
      </c>
      <c r="B378" s="21" t="s">
        <v>24</v>
      </c>
      <c r="C378" s="36">
        <v>313.05</v>
      </c>
      <c r="D378" s="37">
        <f t="shared" si="20"/>
        <v>9391.5</v>
      </c>
      <c r="E378" s="36">
        <v>400</v>
      </c>
      <c r="F378" s="36">
        <v>100</v>
      </c>
      <c r="G378" s="36">
        <f t="shared" si="21"/>
        <v>156.52500000000001</v>
      </c>
      <c r="H378" s="36">
        <f t="shared" si="22"/>
        <v>391.3125</v>
      </c>
      <c r="I378" s="37">
        <f t="shared" si="23"/>
        <v>1304.375</v>
      </c>
    </row>
    <row r="379" spans="1:9" x14ac:dyDescent="0.25">
      <c r="A379" s="21" t="s">
        <v>168</v>
      </c>
      <c r="B379" s="21" t="s">
        <v>11</v>
      </c>
      <c r="C379" s="36">
        <v>787.4</v>
      </c>
      <c r="D379" s="37">
        <f t="shared" si="20"/>
        <v>23622</v>
      </c>
      <c r="E379" s="36">
        <v>0</v>
      </c>
      <c r="F379" s="36">
        <v>0</v>
      </c>
      <c r="G379" s="36">
        <f t="shared" si="21"/>
        <v>393.7</v>
      </c>
      <c r="H379" s="36">
        <f t="shared" si="22"/>
        <v>984.25</v>
      </c>
      <c r="I379" s="37">
        <f t="shared" si="23"/>
        <v>3280.8333333333335</v>
      </c>
    </row>
    <row r="380" spans="1:9" x14ac:dyDescent="0.25">
      <c r="A380" s="21" t="s">
        <v>119</v>
      </c>
      <c r="B380" s="21" t="s">
        <v>52</v>
      </c>
      <c r="C380" s="36">
        <v>787.4</v>
      </c>
      <c r="D380" s="37">
        <f t="shared" si="20"/>
        <v>23622</v>
      </c>
      <c r="E380" s="36">
        <v>0</v>
      </c>
      <c r="F380" s="36">
        <v>0</v>
      </c>
      <c r="G380" s="36">
        <f t="shared" si="21"/>
        <v>393.7</v>
      </c>
      <c r="H380" s="36">
        <f t="shared" si="22"/>
        <v>984.25</v>
      </c>
      <c r="I380" s="37">
        <f t="shared" si="23"/>
        <v>3280.8333333333335</v>
      </c>
    </row>
    <row r="381" spans="1:9" x14ac:dyDescent="0.25">
      <c r="A381" s="21" t="s">
        <v>98</v>
      </c>
      <c r="B381" s="21" t="s">
        <v>24</v>
      </c>
      <c r="C381" s="36">
        <v>787.4</v>
      </c>
      <c r="D381" s="37">
        <f t="shared" si="20"/>
        <v>23622</v>
      </c>
      <c r="E381" s="36">
        <v>0</v>
      </c>
      <c r="F381" s="36">
        <v>0</v>
      </c>
      <c r="G381" s="36">
        <f t="shared" si="21"/>
        <v>393.7</v>
      </c>
      <c r="H381" s="36">
        <f t="shared" si="22"/>
        <v>984.25</v>
      </c>
      <c r="I381" s="37">
        <f t="shared" si="23"/>
        <v>3280.8333333333335</v>
      </c>
    </row>
    <row r="382" spans="1:9" x14ac:dyDescent="0.25">
      <c r="A382" s="21" t="s">
        <v>42</v>
      </c>
      <c r="B382" s="21" t="s">
        <v>20</v>
      </c>
      <c r="C382" s="36">
        <v>243.89</v>
      </c>
      <c r="D382" s="37">
        <f t="shared" si="20"/>
        <v>7316.7</v>
      </c>
      <c r="E382" s="36">
        <v>400</v>
      </c>
      <c r="F382" s="36">
        <v>600</v>
      </c>
      <c r="G382" s="36">
        <f t="shared" si="21"/>
        <v>121.94499999999998</v>
      </c>
      <c r="H382" s="36">
        <f t="shared" si="22"/>
        <v>304.86250000000001</v>
      </c>
      <c r="I382" s="37">
        <f t="shared" si="23"/>
        <v>1016.2083333333334</v>
      </c>
    </row>
    <row r="383" spans="1:9" x14ac:dyDescent="0.25">
      <c r="A383" s="21" t="s">
        <v>161</v>
      </c>
      <c r="B383" s="21" t="s">
        <v>24</v>
      </c>
      <c r="C383" s="36">
        <v>562.42999999999995</v>
      </c>
      <c r="D383" s="37">
        <f t="shared" si="20"/>
        <v>16872.899999999998</v>
      </c>
      <c r="E383" s="36">
        <v>0</v>
      </c>
      <c r="F383" s="36">
        <v>0</v>
      </c>
      <c r="G383" s="36">
        <f t="shared" si="21"/>
        <v>281.21499999999997</v>
      </c>
      <c r="H383" s="36">
        <f t="shared" si="22"/>
        <v>703.03749999999991</v>
      </c>
      <c r="I383" s="37">
        <f t="shared" si="23"/>
        <v>2343.458333333333</v>
      </c>
    </row>
    <row r="384" spans="1:9" x14ac:dyDescent="0.25">
      <c r="A384" s="21" t="s">
        <v>161</v>
      </c>
      <c r="B384" s="21" t="s">
        <v>74</v>
      </c>
      <c r="C384" s="36">
        <v>449.9</v>
      </c>
      <c r="D384" s="37">
        <f t="shared" si="20"/>
        <v>13497</v>
      </c>
      <c r="E384" s="36">
        <v>0</v>
      </c>
      <c r="F384" s="36">
        <v>0</v>
      </c>
      <c r="G384" s="36">
        <f t="shared" si="21"/>
        <v>224.95000000000002</v>
      </c>
      <c r="H384" s="36">
        <f t="shared" si="22"/>
        <v>562.375</v>
      </c>
      <c r="I384" s="37">
        <f t="shared" si="23"/>
        <v>1874.5833333333333</v>
      </c>
    </row>
    <row r="385" spans="1:9" x14ac:dyDescent="0.25">
      <c r="A385" s="21" t="s">
        <v>37</v>
      </c>
      <c r="B385" s="21" t="s">
        <v>36</v>
      </c>
      <c r="C385" s="36">
        <v>436.16</v>
      </c>
      <c r="D385" s="37">
        <f t="shared" si="20"/>
        <v>13084.800000000001</v>
      </c>
      <c r="E385" s="36">
        <v>400</v>
      </c>
      <c r="F385" s="36">
        <v>600</v>
      </c>
      <c r="G385" s="36">
        <f t="shared" si="21"/>
        <v>218.08</v>
      </c>
      <c r="H385" s="36">
        <f t="shared" si="22"/>
        <v>545.20000000000005</v>
      </c>
      <c r="I385" s="37">
        <f t="shared" si="23"/>
        <v>1817.3333333333333</v>
      </c>
    </row>
    <row r="386" spans="1:9" x14ac:dyDescent="0.25">
      <c r="A386" s="21" t="s">
        <v>162</v>
      </c>
      <c r="B386" s="21" t="s">
        <v>24</v>
      </c>
      <c r="C386" s="36">
        <v>562.42999999999995</v>
      </c>
      <c r="D386" s="37">
        <f t="shared" si="20"/>
        <v>16872.899999999998</v>
      </c>
      <c r="E386" s="36">
        <v>0</v>
      </c>
      <c r="F386" s="36">
        <v>0</v>
      </c>
      <c r="G386" s="36">
        <f t="shared" si="21"/>
        <v>281.21499999999997</v>
      </c>
      <c r="H386" s="36">
        <f t="shared" si="22"/>
        <v>703.03749999999991</v>
      </c>
      <c r="I386" s="37">
        <f t="shared" si="23"/>
        <v>2343.458333333333</v>
      </c>
    </row>
    <row r="387" spans="1:9" x14ac:dyDescent="0.25">
      <c r="A387" s="21" t="s">
        <v>33</v>
      </c>
      <c r="B387" s="21" t="s">
        <v>20</v>
      </c>
      <c r="C387" s="36">
        <v>320.61</v>
      </c>
      <c r="D387" s="37">
        <f t="shared" si="20"/>
        <v>9618.3000000000011</v>
      </c>
      <c r="E387" s="36">
        <v>400</v>
      </c>
      <c r="F387" s="36">
        <v>300</v>
      </c>
      <c r="G387" s="36">
        <f t="shared" si="21"/>
        <v>160.30500000000001</v>
      </c>
      <c r="H387" s="36">
        <f t="shared" si="22"/>
        <v>400.76250000000005</v>
      </c>
      <c r="I387" s="37">
        <f t="shared" si="23"/>
        <v>1335.875</v>
      </c>
    </row>
    <row r="388" spans="1:9" x14ac:dyDescent="0.25">
      <c r="A388" s="21" t="s">
        <v>33</v>
      </c>
      <c r="B388" s="21" t="s">
        <v>20</v>
      </c>
      <c r="C388" s="36">
        <v>320.61</v>
      </c>
      <c r="D388" s="37">
        <f t="shared" si="20"/>
        <v>9618.3000000000011</v>
      </c>
      <c r="E388" s="36">
        <v>400</v>
      </c>
      <c r="F388" s="36">
        <v>200</v>
      </c>
      <c r="G388" s="36">
        <f t="shared" si="21"/>
        <v>160.30500000000001</v>
      </c>
      <c r="H388" s="36">
        <f t="shared" si="22"/>
        <v>400.76250000000005</v>
      </c>
      <c r="I388" s="37">
        <f t="shared" si="23"/>
        <v>1335.875</v>
      </c>
    </row>
    <row r="389" spans="1:9" x14ac:dyDescent="0.25">
      <c r="A389" s="21" t="s">
        <v>33</v>
      </c>
      <c r="B389" s="21" t="s">
        <v>11</v>
      </c>
      <c r="C389" s="36">
        <v>491.65</v>
      </c>
      <c r="D389" s="37">
        <f t="shared" si="20"/>
        <v>14749.5</v>
      </c>
      <c r="E389" s="36">
        <v>400</v>
      </c>
      <c r="F389" s="36">
        <v>300</v>
      </c>
      <c r="G389" s="36">
        <f t="shared" si="21"/>
        <v>245.82500000000002</v>
      </c>
      <c r="H389" s="36">
        <f t="shared" si="22"/>
        <v>614.5625</v>
      </c>
      <c r="I389" s="37">
        <f t="shared" si="23"/>
        <v>2048.5416666666665</v>
      </c>
    </row>
    <row r="390" spans="1:9" x14ac:dyDescent="0.25">
      <c r="A390" s="21" t="s">
        <v>33</v>
      </c>
      <c r="B390" s="21" t="s">
        <v>8</v>
      </c>
      <c r="C390" s="36">
        <v>320.61</v>
      </c>
      <c r="D390" s="37">
        <f t="shared" si="20"/>
        <v>9618.3000000000011</v>
      </c>
      <c r="E390" s="36">
        <v>400</v>
      </c>
      <c r="F390" s="36">
        <v>300</v>
      </c>
      <c r="G390" s="36">
        <f t="shared" si="21"/>
        <v>160.30500000000001</v>
      </c>
      <c r="H390" s="36">
        <f t="shared" si="22"/>
        <v>400.76250000000005</v>
      </c>
      <c r="I390" s="37">
        <f t="shared" si="23"/>
        <v>1335.875</v>
      </c>
    </row>
    <row r="391" spans="1:9" x14ac:dyDescent="0.25">
      <c r="A391" s="21" t="s">
        <v>33</v>
      </c>
      <c r="B391" s="21" t="s">
        <v>34</v>
      </c>
      <c r="C391" s="36">
        <v>320.54000000000002</v>
      </c>
      <c r="D391" s="37">
        <f t="shared" si="20"/>
        <v>9616.2000000000007</v>
      </c>
      <c r="E391" s="36">
        <v>400</v>
      </c>
      <c r="F391" s="36">
        <v>0</v>
      </c>
      <c r="G391" s="36">
        <f t="shared" si="21"/>
        <v>160.27000000000001</v>
      </c>
      <c r="H391" s="36">
        <f t="shared" si="22"/>
        <v>400.67500000000001</v>
      </c>
      <c r="I391" s="37">
        <f t="shared" si="23"/>
        <v>1335.5833333333335</v>
      </c>
    </row>
    <row r="392" spans="1:9" x14ac:dyDescent="0.25">
      <c r="A392" s="21" t="s">
        <v>33</v>
      </c>
      <c r="B392" s="21" t="s">
        <v>5</v>
      </c>
      <c r="C392" s="36">
        <v>491.65</v>
      </c>
      <c r="D392" s="37">
        <f t="shared" si="20"/>
        <v>14749.5</v>
      </c>
      <c r="E392" s="36">
        <v>400</v>
      </c>
      <c r="F392" s="36">
        <v>200</v>
      </c>
      <c r="G392" s="36">
        <f t="shared" si="21"/>
        <v>245.82500000000002</v>
      </c>
      <c r="H392" s="36">
        <f t="shared" si="22"/>
        <v>614.5625</v>
      </c>
      <c r="I392" s="37">
        <f t="shared" si="23"/>
        <v>2048.5416666666665</v>
      </c>
    </row>
    <row r="393" spans="1:9" x14ac:dyDescent="0.25">
      <c r="A393" s="21" t="s">
        <v>33</v>
      </c>
      <c r="B393" s="21" t="s">
        <v>5</v>
      </c>
      <c r="C393" s="36">
        <v>320.61</v>
      </c>
      <c r="D393" s="37">
        <f t="shared" si="20"/>
        <v>9618.3000000000011</v>
      </c>
      <c r="E393" s="36">
        <v>400</v>
      </c>
      <c r="F393" s="36">
        <v>100</v>
      </c>
      <c r="G393" s="36">
        <f t="shared" si="21"/>
        <v>160.30500000000001</v>
      </c>
      <c r="H393" s="36">
        <f t="shared" si="22"/>
        <v>400.76250000000005</v>
      </c>
      <c r="I393" s="37">
        <f t="shared" si="23"/>
        <v>1335.875</v>
      </c>
    </row>
    <row r="394" spans="1:9" x14ac:dyDescent="0.25">
      <c r="A394" s="21" t="s">
        <v>33</v>
      </c>
      <c r="B394" s="21" t="s">
        <v>5</v>
      </c>
      <c r="C394" s="36">
        <v>320.94</v>
      </c>
      <c r="D394" s="37">
        <f t="shared" si="20"/>
        <v>9628.2000000000007</v>
      </c>
      <c r="E394" s="36">
        <v>400</v>
      </c>
      <c r="F394" s="36">
        <v>100</v>
      </c>
      <c r="G394" s="36">
        <f t="shared" si="21"/>
        <v>160.47</v>
      </c>
      <c r="H394" s="36">
        <f t="shared" si="22"/>
        <v>401.17500000000001</v>
      </c>
      <c r="I394" s="37">
        <f t="shared" si="23"/>
        <v>1337.25</v>
      </c>
    </row>
    <row r="395" spans="1:9" x14ac:dyDescent="0.25">
      <c r="A395" s="21" t="s">
        <v>33</v>
      </c>
      <c r="B395" s="21" t="s">
        <v>14</v>
      </c>
      <c r="C395" s="36">
        <v>368.92</v>
      </c>
      <c r="D395" s="37">
        <f t="shared" ref="D395:D403" si="24">C395*15*2</f>
        <v>11067.6</v>
      </c>
      <c r="E395" s="36">
        <v>400</v>
      </c>
      <c r="F395" s="36">
        <v>0</v>
      </c>
      <c r="G395" s="36">
        <f t="shared" ref="G395:G403" si="25">C395*20*30%/12</f>
        <v>184.46</v>
      </c>
      <c r="H395" s="36">
        <f t="shared" ref="H395:H403" si="26">C395*15/12</f>
        <v>461.15000000000003</v>
      </c>
      <c r="I395" s="37">
        <f t="shared" ref="I395:I403" si="27">C395*50/12</f>
        <v>1537.1666666666667</v>
      </c>
    </row>
    <row r="396" spans="1:9" x14ac:dyDescent="0.25">
      <c r="A396" s="21" t="s">
        <v>33</v>
      </c>
      <c r="B396" s="21" t="s">
        <v>24</v>
      </c>
      <c r="C396" s="36">
        <v>320.61</v>
      </c>
      <c r="D396" s="37">
        <f t="shared" si="24"/>
        <v>9618.3000000000011</v>
      </c>
      <c r="E396" s="36">
        <v>400</v>
      </c>
      <c r="F396" s="36">
        <v>0</v>
      </c>
      <c r="G396" s="36">
        <f t="shared" si="25"/>
        <v>160.30500000000001</v>
      </c>
      <c r="H396" s="36">
        <f t="shared" si="26"/>
        <v>400.76250000000005</v>
      </c>
      <c r="I396" s="37">
        <f t="shared" si="27"/>
        <v>1335.875</v>
      </c>
    </row>
    <row r="397" spans="1:9" x14ac:dyDescent="0.25">
      <c r="A397" s="21" t="s">
        <v>33</v>
      </c>
      <c r="B397" s="21" t="s">
        <v>24</v>
      </c>
      <c r="C397" s="36">
        <v>320.61</v>
      </c>
      <c r="D397" s="37">
        <f t="shared" si="24"/>
        <v>9618.3000000000011</v>
      </c>
      <c r="E397" s="36">
        <v>400</v>
      </c>
      <c r="F397" s="36">
        <v>0</v>
      </c>
      <c r="G397" s="36">
        <f t="shared" si="25"/>
        <v>160.30500000000001</v>
      </c>
      <c r="H397" s="36">
        <f t="shared" si="26"/>
        <v>400.76250000000005</v>
      </c>
      <c r="I397" s="37">
        <f t="shared" si="27"/>
        <v>1335.875</v>
      </c>
    </row>
    <row r="398" spans="1:9" x14ac:dyDescent="0.25">
      <c r="A398" s="21" t="s">
        <v>33</v>
      </c>
      <c r="B398" s="21" t="s">
        <v>157</v>
      </c>
      <c r="C398" s="36">
        <v>320.54000000000002</v>
      </c>
      <c r="D398" s="37">
        <f t="shared" si="24"/>
        <v>9616.2000000000007</v>
      </c>
      <c r="E398" s="36">
        <v>0</v>
      </c>
      <c r="F398" s="36">
        <v>0</v>
      </c>
      <c r="G398" s="36">
        <f t="shared" si="25"/>
        <v>160.27000000000001</v>
      </c>
      <c r="H398" s="36">
        <f t="shared" si="26"/>
        <v>400.67500000000001</v>
      </c>
      <c r="I398" s="37">
        <f t="shared" si="27"/>
        <v>1335.5833333333335</v>
      </c>
    </row>
    <row r="399" spans="1:9" x14ac:dyDescent="0.25">
      <c r="A399" s="21" t="s">
        <v>33</v>
      </c>
      <c r="B399" s="21" t="s">
        <v>63</v>
      </c>
      <c r="C399" s="36">
        <v>320.61</v>
      </c>
      <c r="D399" s="37">
        <f t="shared" si="24"/>
        <v>9618.3000000000011</v>
      </c>
      <c r="E399" s="36">
        <v>400</v>
      </c>
      <c r="F399" s="36">
        <v>100</v>
      </c>
      <c r="G399" s="36">
        <f t="shared" si="25"/>
        <v>160.30500000000001</v>
      </c>
      <c r="H399" s="36">
        <f t="shared" si="26"/>
        <v>400.76250000000005</v>
      </c>
      <c r="I399" s="37">
        <f t="shared" si="27"/>
        <v>1335.875</v>
      </c>
    </row>
    <row r="400" spans="1:9" x14ac:dyDescent="0.25">
      <c r="A400" s="21" t="s">
        <v>46</v>
      </c>
      <c r="B400" s="21" t="s">
        <v>40</v>
      </c>
      <c r="C400" s="36">
        <v>233.42</v>
      </c>
      <c r="D400" s="37">
        <f t="shared" si="24"/>
        <v>7002.5999999999995</v>
      </c>
      <c r="E400" s="36">
        <v>400</v>
      </c>
      <c r="F400" s="36">
        <v>300</v>
      </c>
      <c r="G400" s="36">
        <f t="shared" si="25"/>
        <v>116.70999999999998</v>
      </c>
      <c r="H400" s="36">
        <f t="shared" si="26"/>
        <v>291.77499999999998</v>
      </c>
      <c r="I400" s="37">
        <f t="shared" si="27"/>
        <v>972.58333333333337</v>
      </c>
    </row>
    <row r="401" spans="1:9" x14ac:dyDescent="0.25">
      <c r="A401" s="21" t="s">
        <v>46</v>
      </c>
      <c r="B401" s="21" t="s">
        <v>50</v>
      </c>
      <c r="C401" s="36">
        <v>173.73</v>
      </c>
      <c r="D401" s="37">
        <f t="shared" si="24"/>
        <v>5211.8999999999996</v>
      </c>
      <c r="E401" s="36">
        <v>400</v>
      </c>
      <c r="F401" s="36">
        <v>300</v>
      </c>
      <c r="G401" s="36">
        <f t="shared" si="25"/>
        <v>86.864999999999995</v>
      </c>
      <c r="H401" s="36">
        <f t="shared" si="26"/>
        <v>217.16249999999999</v>
      </c>
      <c r="I401" s="37">
        <f t="shared" si="27"/>
        <v>723.875</v>
      </c>
    </row>
    <row r="402" spans="1:9" x14ac:dyDescent="0.25">
      <c r="A402" s="21" t="s">
        <v>46</v>
      </c>
      <c r="B402" s="21" t="s">
        <v>14</v>
      </c>
      <c r="C402" s="36">
        <v>173.73</v>
      </c>
      <c r="D402" s="37">
        <f t="shared" si="24"/>
        <v>5211.8999999999996</v>
      </c>
      <c r="E402" s="36">
        <v>400</v>
      </c>
      <c r="F402" s="36">
        <v>300</v>
      </c>
      <c r="G402" s="36">
        <f t="shared" si="25"/>
        <v>86.864999999999995</v>
      </c>
      <c r="H402" s="36">
        <f t="shared" si="26"/>
        <v>217.16249999999999</v>
      </c>
      <c r="I402" s="37">
        <f t="shared" si="27"/>
        <v>723.875</v>
      </c>
    </row>
    <row r="403" spans="1:9" x14ac:dyDescent="0.25">
      <c r="A403" s="21" t="s">
        <v>143</v>
      </c>
      <c r="B403" s="21" t="s">
        <v>27</v>
      </c>
      <c r="C403" s="36">
        <v>562.42999999999995</v>
      </c>
      <c r="D403" s="37">
        <f t="shared" si="24"/>
        <v>16872.899999999998</v>
      </c>
      <c r="E403" s="36">
        <v>0</v>
      </c>
      <c r="F403" s="36">
        <v>0</v>
      </c>
      <c r="G403" s="36">
        <f t="shared" si="25"/>
        <v>281.21499999999997</v>
      </c>
      <c r="H403" s="36">
        <f t="shared" si="26"/>
        <v>703.03749999999991</v>
      </c>
      <c r="I403" s="37">
        <f t="shared" si="27"/>
        <v>2343.458333333333</v>
      </c>
    </row>
  </sheetData>
  <sortState ref="A12:I403">
    <sortCondition ref="A11:A403"/>
    <sortCondition ref="B11:B403"/>
  </sortState>
  <mergeCells count="5">
    <mergeCell ref="A9:A10"/>
    <mergeCell ref="B9:B10"/>
    <mergeCell ref="I9:I10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NOM12</vt:lpstr>
      <vt:lpstr>NOM13</vt:lpstr>
      <vt:lpstr>NOM14</vt:lpstr>
      <vt:lpstr>NOM15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PC-DIF</cp:lastModifiedBy>
  <cp:lastPrinted>2016-08-04T17:02:55Z</cp:lastPrinted>
  <dcterms:created xsi:type="dcterms:W3CDTF">2016-08-04T14:10:32Z</dcterms:created>
  <dcterms:modified xsi:type="dcterms:W3CDTF">2016-08-18T19:21:38Z</dcterms:modified>
</cp:coreProperties>
</file>